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uszu3filpwv003.localad.tech\energy\DTE_PII_Settlement\01_Public Site\Demographic Data Collection\2023\Q4\Reporting File\"/>
    </mc:Choice>
  </mc:AlternateContent>
  <xr:revisionPtr revIDLastSave="0" documentId="13_ncr:1_{8D42FE5E-5C41-4908-B020-5A663C3A5B43}" xr6:coauthVersionLast="47" xr6:coauthVersionMax="47" xr10:uidLastSave="{00000000-0000-0000-0000-000000000000}"/>
  <bookViews>
    <workbookView xWindow="28680" yWindow="15" windowWidth="29040" windowHeight="15840" xr2:uid="{00000000-000D-0000-FFFF-FFFF00000000}"/>
  </bookViews>
  <sheets>
    <sheet name="MF" sheetId="6" r:id="rId1"/>
    <sheet name="KEY" sheetId="3" r:id="rId2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<sst xmlns="http://schemas.openxmlformats.org/spreadsheetml/2006/main" count="115" uniqueCount="39">
  <si>
    <t>Public</t>
  </si>
  <si>
    <t>Private</t>
  </si>
  <si>
    <t>Subsidized</t>
  </si>
  <si>
    <t>Unsubsidized</t>
  </si>
  <si>
    <t>Census Tract</t>
  </si>
  <si>
    <t>Project Count</t>
  </si>
  <si>
    <t>Avg. Age of Home</t>
  </si>
  <si>
    <t>Household Annual Income</t>
  </si>
  <si>
    <t>Race/Ethnicity</t>
  </si>
  <si>
    <t>Number of Units</t>
  </si>
  <si>
    <t>Asian or Asian American</t>
  </si>
  <si>
    <t>Black or African American</t>
  </si>
  <si>
    <t>Hispanic, Latino, Latina, Latinx, or of Spanish origin</t>
  </si>
  <si>
    <t>White or of European descent</t>
  </si>
  <si>
    <t>Census.gov</t>
  </si>
  <si>
    <t>Average Income</t>
  </si>
  <si>
    <t>Census.gov: Race/Ethnicity Percentages</t>
  </si>
  <si>
    <t>Key</t>
  </si>
  <si>
    <t>Column(s)</t>
  </si>
  <si>
    <t>Source</t>
  </si>
  <si>
    <t>Description</t>
  </si>
  <si>
    <t>Guidehouse (Geocodio)</t>
  </si>
  <si>
    <t>Census Tracts with Program Participation</t>
  </si>
  <si>
    <t>DTE</t>
  </si>
  <si>
    <t>Number of projects completed by DTE in each census tract</t>
  </si>
  <si>
    <t>Average age of home by census tract</t>
  </si>
  <si>
    <t>Guidehouse Survey</t>
  </si>
  <si>
    <t>Self Reported Household Income</t>
  </si>
  <si>
    <t>American Census Bureau</t>
  </si>
  <si>
    <t>Mean income of all individuals in each census tract</t>
  </si>
  <si>
    <t>Percentages of all individuals in each census tracts who are of a certain race/ethnicity</t>
  </si>
  <si>
    <t>Self reported race and ethnicity of multifamily tenants</t>
  </si>
  <si>
    <t>Ownership model</t>
  </si>
  <si>
    <t>Recipient of rental assistances</t>
  </si>
  <si>
    <t>Subsidized/Unsubsidized</t>
  </si>
  <si>
    <t>Public/Private</t>
  </si>
  <si>
    <t>Native American, American Indian, or Alaska Native</t>
  </si>
  <si>
    <t>—</t>
  </si>
  <si>
    <t>Demographic Data January - December 2023 (Income Qualified Multifamily)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</si>
</sst>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#,##0_);\(&quot;$&quot;#,##0\)"/>
    <numFmt numFmtId="44" formatCode="_(&quot;$&quot;* #,##0.00_);_(&quot;$&quot;* \(#,##0.00\);_(&quot;$&quot;* &quot;-&quot;??_);_(@_)"/>
    <numFmt numFmtId="164" formatCode="&quot;$&quot;#,##0"/>
    <numFmt numFmtId="165" formatCode="0.0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1" fontId="0" fillId="0" borderId="14" xfId="0" applyNumberFormat="1" applyBorder="1" applyAlignment="1">
      <alignment horizontal="center" vertical="center"/>
    </xf>
    <xf numFmtId="164" fontId="19" fillId="10" borderId="11" xfId="42" applyNumberFormat="1" applyFont="1" applyFill="1" applyBorder="1" applyAlignment="1">
      <alignment horizontal="center"/>
    </xf>
    <xf numFmtId="0" fontId="0" fillId="0" borderId="0" xfId="0" applyAlignment="1"/>
    <xf numFmtId="2" fontId="19" fillId="10" borderId="10" xfId="19" applyNumberFormat="1" applyFont="1" applyBorder="1" applyAlignment="1">
      <alignment horizontal="center"/>
    </xf>
    <xf numFmtId="164" fontId="19" fillId="10" borderId="10" xfId="42" applyNumberFormat="1" applyFont="1" applyFill="1" applyBorder="1" applyAlignment="1">
      <alignment horizontal="center"/>
    </xf>
    <xf numFmtId="0" fontId="19" fillId="10" borderId="13" xfId="19" applyFont="1" applyBorder="1" applyAlignment="1">
      <alignment horizontal="center"/>
    </xf>
    <xf numFmtId="0" fontId="19" fillId="33" borderId="19" xfId="0" applyFont="1" applyFill="1" applyBorder="1"/>
    <xf numFmtId="0" fontId="19" fillId="33" borderId="11" xfId="0" applyFont="1" applyFill="1" applyBorder="1"/>
    <xf numFmtId="0" fontId="16" fillId="0" borderId="10" xfId="0" applyFont="1" applyBorder="1"/>
    <xf numFmtId="0" fontId="0" fillId="0" borderId="10" xfId="0" applyBorder="1"/>
    <xf numFmtId="0" fontId="16" fillId="0" borderId="11" xfId="0" applyFont="1" applyBorder="1"/>
    <xf numFmtId="0" fontId="0" fillId="0" borderId="11" xfId="0" applyBorder="1"/>
    <xf numFmtId="0" fontId="0" fillId="0" borderId="20" xfId="0" applyBorder="1" applyAlignment="1">
      <alignment horizontal="center" vertical="center"/>
    </xf>
    <xf numFmtId="1" fontId="0" fillId="0" borderId="20" xfId="0" applyNumberFormat="1" applyBorder="1" applyAlignment="1">
      <alignment horizontal="center" vertical="center"/>
    </xf>
    <xf numFmtId="0" fontId="19" fillId="10" borderId="10" xfId="19" applyFont="1" applyBorder="1" applyAlignment="1">
      <alignment horizontal="center"/>
    </xf>
    <xf numFmtId="0" fontId="19" fillId="10" borderId="12" xfId="19" applyFont="1" applyBorder="1" applyAlignment="1">
      <alignment horizontal="center"/>
    </xf>
    <xf numFmtId="10" fontId="0" fillId="0" borderId="14" xfId="43" applyNumberFormat="1" applyFont="1" applyBorder="1" applyAlignment="1">
      <alignment horizontal="center" vertical="center"/>
    </xf>
    <xf numFmtId="10" fontId="0" fillId="0" borderId="20" xfId="43" applyNumberFormat="1" applyFont="1" applyBorder="1" applyAlignment="1">
      <alignment horizontal="center" vertical="center"/>
    </xf>
    <xf numFmtId="5" fontId="0" fillId="0" borderId="14" xfId="42" applyNumberFormat="1" applyFont="1" applyBorder="1" applyAlignment="1">
      <alignment horizontal="center" vertical="center"/>
    </xf>
    <xf numFmtId="5" fontId="0" fillId="0" borderId="20" xfId="42" applyNumberFormat="1" applyFon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9" fontId="0" fillId="0" borderId="14" xfId="43" applyFont="1" applyBorder="1" applyAlignment="1">
      <alignment horizontal="center" vertical="center"/>
    </xf>
    <xf numFmtId="0" fontId="18" fillId="10" borderId="15" xfId="19" applyFont="1" applyBorder="1" applyAlignment="1">
      <alignment horizontal="center" vertical="center"/>
    </xf>
    <xf numFmtId="0" fontId="19" fillId="10" borderId="10" xfId="19" applyFont="1" applyBorder="1" applyAlignment="1">
      <alignment horizontal="center"/>
    </xf>
    <xf numFmtId="0" fontId="19" fillId="10" borderId="12" xfId="19" applyFont="1" applyBorder="1" applyAlignment="1">
      <alignment horizontal="center"/>
    </xf>
    <xf numFmtId="165" fontId="19" fillId="10" borderId="11" xfId="43" applyNumberFormat="1" applyFont="1" applyFill="1" applyBorder="1" applyAlignment="1">
      <alignment horizontal="center"/>
    </xf>
    <xf numFmtId="0" fontId="19" fillId="33" borderId="16" xfId="0" applyFont="1" applyFill="1" applyBorder="1" applyAlignment="1">
      <alignment horizontal="center"/>
    </xf>
    <xf numFmtId="0" fontId="19" fillId="33" borderId="17" xfId="0" applyFont="1" applyFill="1" applyBorder="1" applyAlignment="1">
      <alignment horizontal="center"/>
    </xf>
    <xf numFmtId="0" fontId="19" fillId="33" borderId="18" xfId="0" applyFont="1" applyFill="1" applyBorder="1" applyAlignment="1">
      <alignment horizont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3" builtinId="5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AFE94-AA44-4569-A7BF-E536A7473B17}">
  <dimension ref="A1:N154"/>
  <sheetViews>
    <sheetView tabSelected="1" workbookViewId="0">
      <selection sqref="A1:N1"/>
    </sheetView>
  </sheetViews>
  <sheetFormatPr defaultRowHeight="14.5" x14ac:dyDescent="0.35"/>
  <cols>
    <col min="1" max="1" width="12.6328125" style="1" bestFit="1" customWidth="1"/>
    <col min="2" max="2" width="13.90625" style="1" bestFit="1" customWidth="1"/>
    <col min="3" max="3" width="16.6328125" style="1" bestFit="1" customWidth="1"/>
    <col min="4" max="4" width="6.6328125" style="1" bestFit="1" customWidth="1"/>
    <col min="5" max="5" width="7.6328125" style="1" bestFit="1" customWidth="1"/>
    <col min="6" max="6" width="10.7265625" style="1" bestFit="1" customWidth="1"/>
    <col min="7" max="7" width="13.1796875" style="1" bestFit="1" customWidth="1"/>
    <col min="8" max="8" width="17.81640625" style="1" bestFit="1" customWidth="1"/>
    <col min="9" max="9" width="17.1796875" style="1" customWidth="1"/>
    <col min="10" max="10" width="24" style="1" bestFit="1" customWidth="1"/>
    <col min="11" max="11" width="25.6328125" style="1" bestFit="1" customWidth="1"/>
    <col min="12" max="12" width="49.90625" style="1" bestFit="1" customWidth="1"/>
    <col min="13" max="13" width="50.54296875" style="1" bestFit="1" customWidth="1"/>
    <col min="14" max="14" width="29.7265625" style="1" bestFit="1" customWidth="1"/>
  </cols>
  <sheetData>
    <row r="1" spans="1:14" ht="19" thickBot="1" x14ac:dyDescent="0.4">
      <c r="A1" s="25" t="s">
        <v>38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s="5" customFormat="1" ht="16" thickBot="1" x14ac:dyDescent="0.4">
      <c r="A2" s="26" t="s">
        <v>4</v>
      </c>
      <c r="B2" s="26" t="s">
        <v>5</v>
      </c>
      <c r="C2" s="17"/>
      <c r="D2" s="26" t="s">
        <v>0</v>
      </c>
      <c r="E2" s="26" t="s">
        <v>1</v>
      </c>
      <c r="F2" s="17"/>
      <c r="G2" s="17"/>
      <c r="H2" s="26" t="s">
        <v>6</v>
      </c>
      <c r="I2" s="4" t="s">
        <v>14</v>
      </c>
      <c r="J2" s="28" t="s">
        <v>16</v>
      </c>
      <c r="K2" s="28"/>
      <c r="L2" s="28"/>
      <c r="M2" s="28"/>
      <c r="N2" s="28"/>
    </row>
    <row r="3" spans="1:14" s="5" customFormat="1" ht="15.5" x14ac:dyDescent="0.35">
      <c r="A3" s="27" t="s">
        <v>4</v>
      </c>
      <c r="B3" s="27"/>
      <c r="C3" s="18" t="s">
        <v>9</v>
      </c>
      <c r="D3" s="27"/>
      <c r="E3" s="27"/>
      <c r="F3" s="18" t="s">
        <v>2</v>
      </c>
      <c r="G3" s="18" t="s">
        <v>3</v>
      </c>
      <c r="H3" s="27"/>
      <c r="I3" s="7" t="s">
        <v>15</v>
      </c>
      <c r="J3" s="6" t="s">
        <v>10</v>
      </c>
      <c r="K3" s="8" t="s">
        <v>11</v>
      </c>
      <c r="L3" s="8" t="s">
        <v>12</v>
      </c>
      <c r="M3" s="8" t="s">
        <v>36</v>
      </c>
      <c r="N3" s="17" t="s">
        <v>13</v>
      </c>
    </row>
    <row r="4" spans="1:14" x14ac:dyDescent="0.35">
      <c r="A4" s="2">
        <v>26009960700</v>
      </c>
      <c r="B4" s="2">
        <v>1</v>
      </c>
      <c r="C4" s="2">
        <v>16</v>
      </c>
      <c r="D4" s="2">
        <v>0</v>
      </c>
      <c r="E4" s="2">
        <v>1</v>
      </c>
      <c r="F4" s="2">
        <v>1</v>
      </c>
      <c r="G4" s="2">
        <v>0</v>
      </c>
      <c r="H4" s="3">
        <v>1912</v>
      </c>
      <c r="I4" s="21" t="s">
        <v>37</v>
      </c>
      <c r="J4" s="19" t="s">
        <v>37</v>
      </c>
      <c r="K4" s="19" t="s">
        <v>37</v>
      </c>
      <c r="L4" s="19" t="s">
        <v>37</v>
      </c>
      <c r="M4" s="19" t="s">
        <v>37</v>
      </c>
      <c r="N4" s="19" t="s">
        <v>37</v>
      </c>
    </row>
    <row r="5" spans="1:14" x14ac:dyDescent="0.35">
      <c r="A5" s="2">
        <v>26019000200</v>
      </c>
      <c r="B5" s="2">
        <v>1</v>
      </c>
      <c r="C5" s="2">
        <v>16</v>
      </c>
      <c r="D5" s="2">
        <v>0</v>
      </c>
      <c r="E5" s="2">
        <v>1</v>
      </c>
      <c r="F5" s="2">
        <v>1</v>
      </c>
      <c r="G5" s="2">
        <v>0</v>
      </c>
      <c r="H5" s="3">
        <v>1960.5</v>
      </c>
      <c r="I5" s="21">
        <v>35350</v>
      </c>
      <c r="J5" s="19">
        <v>0</v>
      </c>
      <c r="K5" s="19">
        <v>2E-3</v>
      </c>
      <c r="L5" s="19">
        <v>3.5000000000000003E-2</v>
      </c>
      <c r="M5" s="19">
        <v>0</v>
      </c>
      <c r="N5" s="19">
        <v>0.97200000000000009</v>
      </c>
    </row>
    <row r="6" spans="1:14" x14ac:dyDescent="0.35">
      <c r="A6" s="2">
        <v>26029001100</v>
      </c>
      <c r="B6" s="2">
        <v>1</v>
      </c>
      <c r="C6" s="2">
        <v>24</v>
      </c>
      <c r="D6" s="2">
        <v>0</v>
      </c>
      <c r="E6" s="2">
        <v>1</v>
      </c>
      <c r="F6" s="2">
        <v>1</v>
      </c>
      <c r="G6" s="2">
        <v>0</v>
      </c>
      <c r="H6" s="3">
        <v>2001</v>
      </c>
      <c r="I6" s="21">
        <v>32843</v>
      </c>
      <c r="J6" s="19">
        <v>2E-3</v>
      </c>
      <c r="K6" s="19">
        <v>0</v>
      </c>
      <c r="L6" s="19">
        <v>3.6000000000000004E-2</v>
      </c>
      <c r="M6" s="19">
        <v>0</v>
      </c>
      <c r="N6" s="19">
        <v>0.98099999999999998</v>
      </c>
    </row>
    <row r="7" spans="1:14" x14ac:dyDescent="0.35">
      <c r="A7" s="2">
        <v>26029001500</v>
      </c>
      <c r="B7" s="2">
        <v>2</v>
      </c>
      <c r="C7" s="2">
        <v>64</v>
      </c>
      <c r="D7" s="2">
        <v>0</v>
      </c>
      <c r="E7" s="2">
        <v>2</v>
      </c>
      <c r="F7" s="2">
        <v>2</v>
      </c>
      <c r="G7" s="2">
        <v>0</v>
      </c>
      <c r="H7" s="3">
        <v>1985.5</v>
      </c>
      <c r="I7" s="21">
        <v>31060</v>
      </c>
      <c r="J7" s="19">
        <v>0</v>
      </c>
      <c r="K7" s="19">
        <v>2.6000000000000002E-2</v>
      </c>
      <c r="L7" s="19">
        <v>7.4999999999999997E-2</v>
      </c>
      <c r="M7" s="19">
        <v>0</v>
      </c>
      <c r="N7" s="19">
        <v>0.90500000000000003</v>
      </c>
    </row>
    <row r="8" spans="1:14" x14ac:dyDescent="0.35">
      <c r="A8" s="2">
        <v>26033970300</v>
      </c>
      <c r="B8" s="2">
        <v>1</v>
      </c>
      <c r="C8" s="2">
        <v>450</v>
      </c>
      <c r="D8" s="2">
        <v>0</v>
      </c>
      <c r="E8" s="2">
        <v>1</v>
      </c>
      <c r="F8" s="2">
        <v>1</v>
      </c>
      <c r="G8" s="2">
        <v>0</v>
      </c>
      <c r="H8" s="3">
        <v>1909</v>
      </c>
      <c r="I8" s="21">
        <v>25152</v>
      </c>
      <c r="J8" s="19">
        <v>1E-3</v>
      </c>
      <c r="K8" s="19">
        <v>5.0999999999999997E-2</v>
      </c>
      <c r="L8" s="19">
        <v>1.3000000000000001E-2</v>
      </c>
      <c r="M8" s="19">
        <v>0</v>
      </c>
      <c r="N8" s="19">
        <v>0.83400000000000007</v>
      </c>
    </row>
    <row r="9" spans="1:14" x14ac:dyDescent="0.35">
      <c r="A9" s="2">
        <v>26033970900</v>
      </c>
      <c r="B9" s="2">
        <v>4</v>
      </c>
      <c r="C9" s="2">
        <v>988</v>
      </c>
      <c r="D9" s="2">
        <v>0</v>
      </c>
      <c r="E9" s="2">
        <v>4</v>
      </c>
      <c r="F9" s="2">
        <v>4</v>
      </c>
      <c r="G9" s="2">
        <v>0</v>
      </c>
      <c r="H9" s="3">
        <v>1974.8333333333301</v>
      </c>
      <c r="I9" s="21">
        <v>16462</v>
      </c>
      <c r="J9" s="19">
        <v>1.4999999999999999E-2</v>
      </c>
      <c r="K9" s="19">
        <v>0.16800000000000001</v>
      </c>
      <c r="L9" s="19">
        <v>2.7999999999999997E-2</v>
      </c>
      <c r="M9" s="19">
        <v>1E-3</v>
      </c>
      <c r="N9" s="19">
        <v>0.45500000000000002</v>
      </c>
    </row>
    <row r="10" spans="1:14" x14ac:dyDescent="0.35">
      <c r="A10" s="2">
        <v>26035000600</v>
      </c>
      <c r="B10" s="2">
        <v>4</v>
      </c>
      <c r="C10" s="2">
        <v>146</v>
      </c>
      <c r="D10" s="2">
        <v>0</v>
      </c>
      <c r="E10" s="2">
        <v>4</v>
      </c>
      <c r="F10" s="2">
        <v>4</v>
      </c>
      <c r="G10" s="2">
        <v>0</v>
      </c>
      <c r="H10" s="3">
        <v>2004</v>
      </c>
      <c r="I10" s="21">
        <v>25950</v>
      </c>
      <c r="J10" s="19">
        <v>0</v>
      </c>
      <c r="K10" s="19">
        <v>5.0000000000000001E-3</v>
      </c>
      <c r="L10" s="19">
        <v>1.8000000000000002E-2</v>
      </c>
      <c r="M10" s="19">
        <v>0</v>
      </c>
      <c r="N10" s="19">
        <v>0.96499999999999997</v>
      </c>
    </row>
    <row r="11" spans="1:14" x14ac:dyDescent="0.35">
      <c r="A11" s="2">
        <v>26035001300</v>
      </c>
      <c r="B11" s="2">
        <v>1</v>
      </c>
      <c r="C11" s="2">
        <v>56</v>
      </c>
      <c r="D11" s="2">
        <v>0</v>
      </c>
      <c r="E11" s="2">
        <v>1</v>
      </c>
      <c r="F11" s="2">
        <v>1</v>
      </c>
      <c r="G11" s="2">
        <v>0</v>
      </c>
      <c r="H11" s="3">
        <v>2013</v>
      </c>
      <c r="I11" s="21" t="s">
        <v>37</v>
      </c>
      <c r="J11" s="19" t="s">
        <v>37</v>
      </c>
      <c r="K11" s="19" t="s">
        <v>37</v>
      </c>
      <c r="L11" s="19" t="s">
        <v>37</v>
      </c>
      <c r="M11" s="19" t="s">
        <v>37</v>
      </c>
      <c r="N11" s="19" t="s">
        <v>37</v>
      </c>
    </row>
    <row r="12" spans="1:14" x14ac:dyDescent="0.35">
      <c r="A12" s="2">
        <v>26035001301</v>
      </c>
      <c r="B12" s="2">
        <v>1</v>
      </c>
      <c r="C12" s="2">
        <v>56</v>
      </c>
      <c r="D12" s="2">
        <v>0</v>
      </c>
      <c r="E12" s="2">
        <v>1</v>
      </c>
      <c r="F12" s="2">
        <v>1</v>
      </c>
      <c r="G12" s="2">
        <v>0</v>
      </c>
      <c r="H12" s="3">
        <v>2014</v>
      </c>
      <c r="I12" s="21">
        <v>19731</v>
      </c>
      <c r="J12" s="19">
        <v>0</v>
      </c>
      <c r="K12" s="19">
        <v>2.8999999999999998E-2</v>
      </c>
      <c r="L12" s="19">
        <v>8.0000000000000002E-3</v>
      </c>
      <c r="M12" s="19">
        <v>0</v>
      </c>
      <c r="N12" s="19">
        <v>0.96</v>
      </c>
    </row>
    <row r="13" spans="1:14" x14ac:dyDescent="0.35">
      <c r="A13" s="15">
        <v>26041970200</v>
      </c>
      <c r="B13" s="15">
        <v>1</v>
      </c>
      <c r="C13" s="15">
        <v>24</v>
      </c>
      <c r="D13" s="15">
        <v>1</v>
      </c>
      <c r="E13" s="15">
        <v>0</v>
      </c>
      <c r="F13" s="15">
        <v>1</v>
      </c>
      <c r="G13" s="15">
        <v>0</v>
      </c>
      <c r="H13" s="3">
        <v>1912</v>
      </c>
      <c r="I13" s="22">
        <v>30184</v>
      </c>
      <c r="J13" s="20">
        <v>0</v>
      </c>
      <c r="K13" s="20">
        <v>0</v>
      </c>
      <c r="L13" s="20">
        <v>1.9E-2</v>
      </c>
      <c r="M13" s="20">
        <v>0</v>
      </c>
      <c r="N13" s="20">
        <v>0.93200000000000005</v>
      </c>
    </row>
    <row r="14" spans="1:14" x14ac:dyDescent="0.35">
      <c r="A14" s="2">
        <v>26041970800</v>
      </c>
      <c r="B14" s="2">
        <v>2</v>
      </c>
      <c r="C14" s="2">
        <v>62</v>
      </c>
      <c r="D14" s="2">
        <v>0</v>
      </c>
      <c r="E14" s="2">
        <v>2</v>
      </c>
      <c r="F14" s="2">
        <v>2</v>
      </c>
      <c r="G14" s="2">
        <v>0</v>
      </c>
      <c r="H14" s="3">
        <v>1942.5</v>
      </c>
      <c r="I14" s="21">
        <v>23484</v>
      </c>
      <c r="J14" s="19">
        <v>1.3000000000000001E-2</v>
      </c>
      <c r="K14" s="19">
        <v>1E-3</v>
      </c>
      <c r="L14" s="19">
        <v>5.0000000000000001E-3</v>
      </c>
      <c r="M14" s="19">
        <v>0</v>
      </c>
      <c r="N14" s="19">
        <v>0.95000000000000007</v>
      </c>
    </row>
    <row r="15" spans="1:14" x14ac:dyDescent="0.35">
      <c r="A15" s="2">
        <v>26041971000</v>
      </c>
      <c r="B15" s="2">
        <v>1</v>
      </c>
      <c r="C15" s="2">
        <v>31</v>
      </c>
      <c r="D15" s="2">
        <v>0</v>
      </c>
      <c r="E15" s="2">
        <v>1</v>
      </c>
      <c r="F15" s="2">
        <v>1</v>
      </c>
      <c r="G15" s="2">
        <v>0</v>
      </c>
      <c r="H15" s="3">
        <v>1951</v>
      </c>
      <c r="I15" s="21">
        <v>23934</v>
      </c>
      <c r="J15" s="19">
        <v>1.2E-2</v>
      </c>
      <c r="K15" s="19">
        <v>9.0000000000000011E-3</v>
      </c>
      <c r="L15" s="19">
        <v>6.9000000000000006E-2</v>
      </c>
      <c r="M15" s="19">
        <v>0</v>
      </c>
      <c r="N15" s="19">
        <v>0.95200000000000007</v>
      </c>
    </row>
    <row r="16" spans="1:14" x14ac:dyDescent="0.35">
      <c r="A16" s="2">
        <v>26043950600</v>
      </c>
      <c r="B16" s="2">
        <v>2</v>
      </c>
      <c r="C16" s="2">
        <v>164</v>
      </c>
      <c r="D16" s="2">
        <v>1</v>
      </c>
      <c r="E16" s="2">
        <v>1</v>
      </c>
      <c r="F16" s="2">
        <v>2</v>
      </c>
      <c r="G16" s="2">
        <v>0</v>
      </c>
      <c r="H16" s="3">
        <v>1933</v>
      </c>
      <c r="I16" s="21">
        <v>26449</v>
      </c>
      <c r="J16" s="19">
        <v>1.1000000000000001E-2</v>
      </c>
      <c r="K16" s="19">
        <v>1.1000000000000001E-2</v>
      </c>
      <c r="L16" s="19">
        <v>1.7000000000000001E-2</v>
      </c>
      <c r="M16" s="19">
        <v>0</v>
      </c>
      <c r="N16" s="19">
        <v>0.91599999999999993</v>
      </c>
    </row>
    <row r="17" spans="1:14" x14ac:dyDescent="0.35">
      <c r="A17" s="2">
        <v>26047970700</v>
      </c>
      <c r="B17" s="2">
        <v>1</v>
      </c>
      <c r="C17" s="2">
        <v>72</v>
      </c>
      <c r="D17" s="2">
        <v>0</v>
      </c>
      <c r="E17" s="2">
        <v>1</v>
      </c>
      <c r="F17" s="2">
        <v>0</v>
      </c>
      <c r="G17" s="2">
        <v>1</v>
      </c>
      <c r="H17" s="3">
        <v>1947</v>
      </c>
      <c r="I17" s="21">
        <v>39865</v>
      </c>
      <c r="J17" s="19">
        <v>3.0000000000000001E-3</v>
      </c>
      <c r="K17" s="19">
        <v>1.8000000000000002E-2</v>
      </c>
      <c r="L17" s="19">
        <v>6.9999999999999993E-3</v>
      </c>
      <c r="M17" s="19">
        <v>0</v>
      </c>
      <c r="N17" s="19">
        <v>0.90400000000000003</v>
      </c>
    </row>
    <row r="18" spans="1:14" x14ac:dyDescent="0.35">
      <c r="A18" s="2">
        <v>26047970800</v>
      </c>
      <c r="B18" s="2">
        <v>2</v>
      </c>
      <c r="C18" s="2">
        <v>118</v>
      </c>
      <c r="D18" s="2">
        <v>0</v>
      </c>
      <c r="E18" s="2">
        <v>2</v>
      </c>
      <c r="F18" s="2">
        <v>2</v>
      </c>
      <c r="G18" s="2">
        <v>0</v>
      </c>
      <c r="H18" s="3">
        <v>1932</v>
      </c>
      <c r="I18" s="21">
        <v>43125</v>
      </c>
      <c r="J18" s="19">
        <v>0</v>
      </c>
      <c r="K18" s="19">
        <v>6.0000000000000001E-3</v>
      </c>
      <c r="L18" s="19">
        <v>4.9000000000000002E-2</v>
      </c>
      <c r="M18" s="19">
        <v>0</v>
      </c>
      <c r="N18" s="19">
        <v>0.94099999999999995</v>
      </c>
    </row>
    <row r="19" spans="1:14" x14ac:dyDescent="0.35">
      <c r="A19" s="2">
        <v>26049013111</v>
      </c>
      <c r="B19" s="2">
        <v>1</v>
      </c>
      <c r="C19" s="2">
        <v>78</v>
      </c>
      <c r="D19" s="2">
        <v>0</v>
      </c>
      <c r="E19" s="2">
        <v>1</v>
      </c>
      <c r="F19" s="2">
        <v>1</v>
      </c>
      <c r="G19" s="2">
        <v>0</v>
      </c>
      <c r="H19" s="3">
        <v>1920</v>
      </c>
      <c r="I19" s="21">
        <v>46667</v>
      </c>
      <c r="J19" s="19">
        <v>9.0000000000000011E-3</v>
      </c>
      <c r="K19" s="19">
        <v>3.5000000000000003E-2</v>
      </c>
      <c r="L19" s="19">
        <v>2.6000000000000002E-2</v>
      </c>
      <c r="M19" s="19">
        <v>0</v>
      </c>
      <c r="N19" s="19">
        <v>0.91400000000000003</v>
      </c>
    </row>
    <row r="20" spans="1:14" x14ac:dyDescent="0.35">
      <c r="A20" s="2">
        <v>26055550600</v>
      </c>
      <c r="B20" s="2">
        <v>1</v>
      </c>
      <c r="C20" s="2">
        <v>16</v>
      </c>
      <c r="D20" s="2">
        <v>1</v>
      </c>
      <c r="E20" s="2">
        <v>0</v>
      </c>
      <c r="F20" s="2">
        <v>1</v>
      </c>
      <c r="G20" s="2">
        <v>0</v>
      </c>
      <c r="H20" s="3">
        <v>2001</v>
      </c>
      <c r="I20" s="21" t="s">
        <v>37</v>
      </c>
      <c r="J20" s="19" t="s">
        <v>37</v>
      </c>
      <c r="K20" s="19" t="s">
        <v>37</v>
      </c>
      <c r="L20" s="19" t="s">
        <v>37</v>
      </c>
      <c r="M20" s="19" t="s">
        <v>37</v>
      </c>
      <c r="N20" s="19" t="s">
        <v>37</v>
      </c>
    </row>
    <row r="21" spans="1:14" x14ac:dyDescent="0.35">
      <c r="A21" s="2">
        <v>26055551000</v>
      </c>
      <c r="B21" s="2">
        <v>1</v>
      </c>
      <c r="C21" s="2">
        <v>14</v>
      </c>
      <c r="D21" s="2">
        <v>0</v>
      </c>
      <c r="E21" s="2">
        <v>1</v>
      </c>
      <c r="F21" s="2">
        <v>1</v>
      </c>
      <c r="G21" s="2">
        <v>0</v>
      </c>
      <c r="H21" s="3">
        <v>2000.5</v>
      </c>
      <c r="I21" s="21">
        <v>45051</v>
      </c>
      <c r="J21" s="19">
        <v>4.0000000000000001E-3</v>
      </c>
      <c r="K21" s="19">
        <v>6.0000000000000001E-3</v>
      </c>
      <c r="L21" s="19">
        <v>1.3000000000000001E-2</v>
      </c>
      <c r="M21" s="19">
        <v>0</v>
      </c>
      <c r="N21" s="19">
        <v>0.97200000000000009</v>
      </c>
    </row>
    <row r="22" spans="1:14" x14ac:dyDescent="0.35">
      <c r="A22" s="2">
        <v>26063951000</v>
      </c>
      <c r="B22" s="2">
        <v>1</v>
      </c>
      <c r="C22" s="2">
        <v>20</v>
      </c>
      <c r="D22" s="2">
        <v>0</v>
      </c>
      <c r="E22" s="2">
        <v>1</v>
      </c>
      <c r="F22" s="2">
        <v>1</v>
      </c>
      <c r="G22" s="2">
        <v>0</v>
      </c>
      <c r="H22" s="3">
        <v>1991</v>
      </c>
      <c r="I22" s="21">
        <v>24367</v>
      </c>
      <c r="J22" s="19">
        <v>0.01</v>
      </c>
      <c r="K22" s="19">
        <v>4.0000000000000001E-3</v>
      </c>
      <c r="L22" s="19">
        <v>6.8000000000000005E-2</v>
      </c>
      <c r="M22" s="19">
        <v>0.01</v>
      </c>
      <c r="N22" s="19">
        <v>0.91400000000000003</v>
      </c>
    </row>
    <row r="23" spans="1:14" x14ac:dyDescent="0.35">
      <c r="A23" s="2">
        <v>26067030300</v>
      </c>
      <c r="B23" s="2">
        <v>2</v>
      </c>
      <c r="C23" s="2">
        <v>144</v>
      </c>
      <c r="D23" s="2">
        <v>0</v>
      </c>
      <c r="E23" s="2">
        <v>2</v>
      </c>
      <c r="F23" s="2">
        <v>2</v>
      </c>
      <c r="G23" s="2">
        <v>0</v>
      </c>
      <c r="H23" s="3">
        <v>2001.5</v>
      </c>
      <c r="I23" s="21">
        <v>21623</v>
      </c>
      <c r="J23" s="19">
        <v>0</v>
      </c>
      <c r="K23" s="19">
        <v>0</v>
      </c>
      <c r="L23" s="19">
        <v>4.4999999999999998E-2</v>
      </c>
      <c r="M23" s="19">
        <v>0</v>
      </c>
      <c r="N23" s="19">
        <v>0.94200000000000006</v>
      </c>
    </row>
    <row r="24" spans="1:14" x14ac:dyDescent="0.35">
      <c r="A24" s="2">
        <v>26073940400</v>
      </c>
      <c r="B24" s="2">
        <v>1</v>
      </c>
      <c r="C24" s="2">
        <v>99</v>
      </c>
      <c r="D24" s="2">
        <v>1</v>
      </c>
      <c r="E24" s="2">
        <v>0</v>
      </c>
      <c r="F24" s="2">
        <v>1</v>
      </c>
      <c r="G24" s="2">
        <v>0</v>
      </c>
      <c r="H24" s="3">
        <v>2014</v>
      </c>
      <c r="I24" s="21">
        <v>23941</v>
      </c>
      <c r="J24" s="19">
        <v>0.01</v>
      </c>
      <c r="K24" s="19">
        <v>1.2E-2</v>
      </c>
      <c r="L24" s="19">
        <v>6.6000000000000003E-2</v>
      </c>
      <c r="M24" s="19">
        <v>2E-3</v>
      </c>
      <c r="N24" s="19">
        <v>0.82400000000000007</v>
      </c>
    </row>
    <row r="25" spans="1:14" x14ac:dyDescent="0.35">
      <c r="A25" s="2">
        <v>26079950300</v>
      </c>
      <c r="B25" s="2">
        <v>1</v>
      </c>
      <c r="C25" s="2">
        <v>50</v>
      </c>
      <c r="D25" s="2">
        <v>0</v>
      </c>
      <c r="E25" s="2">
        <v>1</v>
      </c>
      <c r="F25" s="2">
        <v>1</v>
      </c>
      <c r="G25" s="2">
        <v>0</v>
      </c>
      <c r="H25" s="3">
        <v>2001</v>
      </c>
      <c r="I25" s="21">
        <v>22034</v>
      </c>
      <c r="J25" s="19">
        <v>1.1000000000000001E-2</v>
      </c>
      <c r="K25" s="19">
        <v>8.0000000000000002E-3</v>
      </c>
      <c r="L25" s="19">
        <v>6.0000000000000001E-3</v>
      </c>
      <c r="M25" s="19">
        <v>0</v>
      </c>
      <c r="N25" s="19">
        <v>0.94799999999999995</v>
      </c>
    </row>
    <row r="26" spans="1:14" x14ac:dyDescent="0.35">
      <c r="A26" s="2">
        <v>26081002100</v>
      </c>
      <c r="B26" s="2">
        <v>1</v>
      </c>
      <c r="C26" s="2">
        <v>5</v>
      </c>
      <c r="D26" s="2">
        <v>0</v>
      </c>
      <c r="E26" s="2">
        <v>1</v>
      </c>
      <c r="F26" s="2">
        <v>0</v>
      </c>
      <c r="G26" s="2">
        <v>1</v>
      </c>
      <c r="H26" s="3">
        <v>1976</v>
      </c>
      <c r="I26" s="21">
        <v>36614</v>
      </c>
      <c r="J26" s="19">
        <v>2.7999999999999997E-2</v>
      </c>
      <c r="K26" s="19">
        <v>7.0000000000000007E-2</v>
      </c>
      <c r="L26" s="19">
        <v>6.7000000000000004E-2</v>
      </c>
      <c r="M26" s="19">
        <v>0</v>
      </c>
      <c r="N26" s="19">
        <v>0.83000000000000007</v>
      </c>
    </row>
    <row r="27" spans="1:14" x14ac:dyDescent="0.35">
      <c r="A27" s="2">
        <v>26081002200</v>
      </c>
      <c r="B27" s="2">
        <v>1</v>
      </c>
      <c r="C27" s="2">
        <v>4</v>
      </c>
      <c r="D27" s="2">
        <v>0</v>
      </c>
      <c r="E27" s="2">
        <v>1</v>
      </c>
      <c r="F27" s="2">
        <v>0</v>
      </c>
      <c r="G27" s="2">
        <v>1</v>
      </c>
      <c r="H27" s="3">
        <v>1911</v>
      </c>
      <c r="I27" s="21">
        <v>31795</v>
      </c>
      <c r="J27" s="19">
        <v>2.7999999999999997E-2</v>
      </c>
      <c r="K27" s="19">
        <v>8.4000000000000005E-2</v>
      </c>
      <c r="L27" s="19">
        <v>6.3E-2</v>
      </c>
      <c r="M27" s="19">
        <v>6.9999999999999993E-3</v>
      </c>
      <c r="N27" s="19">
        <v>0.78599999999999992</v>
      </c>
    </row>
    <row r="28" spans="1:14" x14ac:dyDescent="0.35">
      <c r="A28" s="2">
        <v>26081010301</v>
      </c>
      <c r="B28" s="2">
        <v>1</v>
      </c>
      <c r="C28" s="2">
        <v>32</v>
      </c>
      <c r="D28" s="2">
        <v>0</v>
      </c>
      <c r="E28" s="2">
        <v>1</v>
      </c>
      <c r="F28" s="2">
        <v>1</v>
      </c>
      <c r="G28" s="2">
        <v>0</v>
      </c>
      <c r="H28" s="3">
        <v>1994</v>
      </c>
      <c r="I28" s="21">
        <v>23454</v>
      </c>
      <c r="J28" s="19">
        <v>0</v>
      </c>
      <c r="K28" s="19">
        <v>8.0000000000000002E-3</v>
      </c>
      <c r="L28" s="19">
        <v>0.122</v>
      </c>
      <c r="M28" s="19">
        <v>0</v>
      </c>
      <c r="N28" s="19">
        <v>0.96299999999999997</v>
      </c>
    </row>
    <row r="29" spans="1:14" x14ac:dyDescent="0.35">
      <c r="A29" s="2">
        <v>26081012609</v>
      </c>
      <c r="B29" s="2">
        <v>1</v>
      </c>
      <c r="C29" s="2">
        <v>67</v>
      </c>
      <c r="D29" s="2">
        <v>0</v>
      </c>
      <c r="E29" s="2">
        <v>1</v>
      </c>
      <c r="F29" s="2">
        <v>0</v>
      </c>
      <c r="G29" s="2">
        <v>1</v>
      </c>
      <c r="H29" s="3">
        <v>1900</v>
      </c>
      <c r="I29" s="21">
        <v>24462</v>
      </c>
      <c r="J29" s="19">
        <v>0.11900000000000001</v>
      </c>
      <c r="K29" s="19">
        <v>0.47299999999999998</v>
      </c>
      <c r="L29" s="19">
        <v>1.4999999999999999E-2</v>
      </c>
      <c r="M29" s="19">
        <v>7.2999999999999995E-2</v>
      </c>
      <c r="N29" s="19">
        <v>0.39</v>
      </c>
    </row>
    <row r="30" spans="1:14" x14ac:dyDescent="0.35">
      <c r="A30" s="2">
        <v>26081013500</v>
      </c>
      <c r="B30" s="2">
        <v>1</v>
      </c>
      <c r="C30" s="2">
        <v>4</v>
      </c>
      <c r="D30" s="2">
        <v>0</v>
      </c>
      <c r="E30" s="2">
        <v>1</v>
      </c>
      <c r="F30" s="2">
        <v>1</v>
      </c>
      <c r="G30" s="2">
        <v>0</v>
      </c>
      <c r="H30" s="3">
        <v>2012</v>
      </c>
      <c r="I30" s="21">
        <v>18072</v>
      </c>
      <c r="J30" s="19">
        <v>1.6E-2</v>
      </c>
      <c r="K30" s="19">
        <v>0.13100000000000001</v>
      </c>
      <c r="L30" s="19">
        <v>0.48100000000000004</v>
      </c>
      <c r="M30" s="19">
        <v>1E-3</v>
      </c>
      <c r="N30" s="19">
        <v>0.624</v>
      </c>
    </row>
    <row r="31" spans="1:14" x14ac:dyDescent="0.35">
      <c r="A31" s="2">
        <v>26087339500</v>
      </c>
      <c r="B31" s="2">
        <v>2</v>
      </c>
      <c r="C31" s="2">
        <v>100</v>
      </c>
      <c r="D31" s="2">
        <v>1</v>
      </c>
      <c r="E31" s="2">
        <v>1</v>
      </c>
      <c r="F31" s="2">
        <v>2</v>
      </c>
      <c r="G31" s="2">
        <v>0</v>
      </c>
      <c r="H31" s="3">
        <v>1929</v>
      </c>
      <c r="I31" s="21">
        <v>21437</v>
      </c>
      <c r="J31" s="19">
        <v>1E-3</v>
      </c>
      <c r="K31" s="19">
        <v>2E-3</v>
      </c>
      <c r="L31" s="19">
        <v>0.371</v>
      </c>
      <c r="M31" s="19">
        <v>0</v>
      </c>
      <c r="N31" s="19">
        <v>0.85400000000000009</v>
      </c>
    </row>
    <row r="32" spans="1:14" x14ac:dyDescent="0.35">
      <c r="A32" s="2">
        <v>26087340500</v>
      </c>
      <c r="B32" s="2">
        <v>1</v>
      </c>
      <c r="C32" s="2">
        <v>24</v>
      </c>
      <c r="D32" s="2">
        <v>0</v>
      </c>
      <c r="E32" s="2">
        <v>1</v>
      </c>
      <c r="F32" s="2">
        <v>1</v>
      </c>
      <c r="G32" s="2">
        <v>0</v>
      </c>
      <c r="H32" s="3">
        <v>2010</v>
      </c>
      <c r="I32" s="21">
        <v>27209</v>
      </c>
      <c r="J32" s="19">
        <v>0.03</v>
      </c>
      <c r="K32" s="19">
        <v>0</v>
      </c>
      <c r="L32" s="19">
        <v>0.10199999999999999</v>
      </c>
      <c r="M32" s="19">
        <v>0</v>
      </c>
      <c r="N32" s="19">
        <v>0.94099999999999995</v>
      </c>
    </row>
    <row r="33" spans="1:14" x14ac:dyDescent="0.35">
      <c r="A33" s="2">
        <v>26093724001</v>
      </c>
      <c r="B33" s="2">
        <v>1</v>
      </c>
      <c r="C33" s="2">
        <v>240</v>
      </c>
      <c r="D33" s="2">
        <v>1</v>
      </c>
      <c r="E33" s="2">
        <v>0</v>
      </c>
      <c r="F33" s="2">
        <v>1</v>
      </c>
      <c r="G33" s="2">
        <v>0</v>
      </c>
      <c r="H33" s="3">
        <v>1929</v>
      </c>
      <c r="I33" s="21">
        <v>27184</v>
      </c>
      <c r="J33" s="19">
        <v>3.0000000000000001E-3</v>
      </c>
      <c r="K33" s="19">
        <v>1E-3</v>
      </c>
      <c r="L33" s="19">
        <v>4.8000000000000001E-2</v>
      </c>
      <c r="M33" s="19">
        <v>0</v>
      </c>
      <c r="N33" s="19">
        <v>0.97299999999999998</v>
      </c>
    </row>
    <row r="34" spans="1:14" x14ac:dyDescent="0.35">
      <c r="A34" s="2">
        <v>26099230000</v>
      </c>
      <c r="B34" s="2">
        <v>1</v>
      </c>
      <c r="C34" s="2">
        <v>210</v>
      </c>
      <c r="D34" s="2">
        <v>1</v>
      </c>
      <c r="E34" s="2">
        <v>0</v>
      </c>
      <c r="F34" s="2">
        <v>1</v>
      </c>
      <c r="G34" s="2">
        <v>0</v>
      </c>
      <c r="H34" s="3">
        <v>1920.3333333333301</v>
      </c>
      <c r="I34" s="21">
        <v>34296</v>
      </c>
      <c r="J34" s="19">
        <v>2.8999999999999998E-2</v>
      </c>
      <c r="K34" s="19">
        <v>7.0000000000000007E-2</v>
      </c>
      <c r="L34" s="19">
        <v>7.2999999999999995E-2</v>
      </c>
      <c r="M34" s="19">
        <v>3.0000000000000001E-3</v>
      </c>
      <c r="N34" s="19">
        <v>0.86699999999999999</v>
      </c>
    </row>
    <row r="35" spans="1:14" x14ac:dyDescent="0.35">
      <c r="A35" s="2">
        <v>26099232000</v>
      </c>
      <c r="B35" s="2">
        <v>1</v>
      </c>
      <c r="C35" s="2">
        <v>366</v>
      </c>
      <c r="D35" s="2">
        <v>1</v>
      </c>
      <c r="E35" s="2">
        <v>0</v>
      </c>
      <c r="F35" s="2">
        <v>1</v>
      </c>
      <c r="G35" s="2">
        <v>0</v>
      </c>
      <c r="H35" s="3">
        <v>1925</v>
      </c>
      <c r="I35" s="21">
        <v>31615</v>
      </c>
      <c r="J35" s="19">
        <v>6.8000000000000005E-2</v>
      </c>
      <c r="K35" s="19">
        <v>0.14000000000000001</v>
      </c>
      <c r="L35" s="19">
        <v>6.0000000000000001E-3</v>
      </c>
      <c r="M35" s="19">
        <v>2.2000000000000002E-2</v>
      </c>
      <c r="N35" s="19">
        <v>0.77400000000000002</v>
      </c>
    </row>
    <row r="36" spans="1:14" x14ac:dyDescent="0.35">
      <c r="A36" s="2">
        <v>26099241400</v>
      </c>
      <c r="B36" s="2">
        <v>1</v>
      </c>
      <c r="C36" s="2">
        <v>55</v>
      </c>
      <c r="D36" s="2">
        <v>0</v>
      </c>
      <c r="E36" s="2">
        <v>1</v>
      </c>
      <c r="F36" s="2">
        <v>0</v>
      </c>
      <c r="G36" s="2">
        <v>1</v>
      </c>
      <c r="H36" s="3">
        <v>1994</v>
      </c>
      <c r="I36" s="21">
        <v>39386</v>
      </c>
      <c r="J36" s="19">
        <v>0</v>
      </c>
      <c r="K36" s="19">
        <v>3.6000000000000004E-2</v>
      </c>
      <c r="L36" s="19">
        <v>9.0000000000000011E-3</v>
      </c>
      <c r="M36" s="19">
        <v>0</v>
      </c>
      <c r="N36" s="19">
        <v>0.94400000000000006</v>
      </c>
    </row>
    <row r="37" spans="1:14" x14ac:dyDescent="0.35">
      <c r="A37" s="2">
        <v>26099242003</v>
      </c>
      <c r="B37" s="2">
        <v>2</v>
      </c>
      <c r="C37" s="2">
        <v>720</v>
      </c>
      <c r="D37" s="2">
        <v>0</v>
      </c>
      <c r="E37" s="2">
        <v>2</v>
      </c>
      <c r="F37" s="2">
        <v>2</v>
      </c>
      <c r="G37" s="2">
        <v>0</v>
      </c>
      <c r="H37" s="3">
        <v>1995</v>
      </c>
      <c r="I37" s="21">
        <v>29971</v>
      </c>
      <c r="J37" s="19">
        <v>0.13200000000000001</v>
      </c>
      <c r="K37" s="19">
        <v>0.33</v>
      </c>
      <c r="L37" s="19">
        <v>3.1000000000000003E-2</v>
      </c>
      <c r="M37" s="19">
        <v>0.111</v>
      </c>
      <c r="N37" s="19">
        <v>0.51900000000000002</v>
      </c>
    </row>
    <row r="38" spans="1:14" x14ac:dyDescent="0.35">
      <c r="A38" s="2">
        <v>26099245200</v>
      </c>
      <c r="B38" s="2">
        <v>1</v>
      </c>
      <c r="C38" s="2">
        <v>100</v>
      </c>
      <c r="D38" s="2">
        <v>0</v>
      </c>
      <c r="E38" s="2">
        <v>1</v>
      </c>
      <c r="F38" s="2">
        <v>0</v>
      </c>
      <c r="G38" s="2">
        <v>1</v>
      </c>
      <c r="H38" s="3">
        <v>1937</v>
      </c>
      <c r="I38" s="21">
        <v>18213</v>
      </c>
      <c r="J38" s="19">
        <v>4.0000000000000001E-3</v>
      </c>
      <c r="K38" s="19">
        <v>0.26600000000000001</v>
      </c>
      <c r="L38" s="19">
        <v>1.8000000000000002E-2</v>
      </c>
      <c r="M38" s="19">
        <v>2E-3</v>
      </c>
      <c r="N38" s="19">
        <v>0.64599999999999991</v>
      </c>
    </row>
    <row r="39" spans="1:14" x14ac:dyDescent="0.35">
      <c r="A39" s="2">
        <v>26099256600</v>
      </c>
      <c r="B39" s="2">
        <v>1</v>
      </c>
      <c r="C39" s="2">
        <v>574</v>
      </c>
      <c r="D39" s="2">
        <v>1</v>
      </c>
      <c r="E39" s="2">
        <v>0</v>
      </c>
      <c r="F39" s="2">
        <v>1</v>
      </c>
      <c r="G39" s="2">
        <v>0</v>
      </c>
      <c r="H39" s="3">
        <v>1941.2857142857099</v>
      </c>
      <c r="I39" s="21">
        <v>22220</v>
      </c>
      <c r="J39" s="19">
        <v>4.4000000000000004E-2</v>
      </c>
      <c r="K39" s="19">
        <v>0.30399999999999999</v>
      </c>
      <c r="L39" s="19">
        <v>4.2999999999999997E-2</v>
      </c>
      <c r="M39" s="19">
        <v>4.0999999999999995E-2</v>
      </c>
      <c r="N39" s="19">
        <v>0.58499999999999996</v>
      </c>
    </row>
    <row r="40" spans="1:14" x14ac:dyDescent="0.35">
      <c r="A40" s="2">
        <v>26099258900</v>
      </c>
      <c r="B40" s="2">
        <v>1</v>
      </c>
      <c r="C40" s="2">
        <v>336</v>
      </c>
      <c r="D40" s="2">
        <v>0</v>
      </c>
      <c r="E40" s="2">
        <v>1</v>
      </c>
      <c r="F40" s="2">
        <v>1</v>
      </c>
      <c r="G40" s="2">
        <v>0</v>
      </c>
      <c r="H40" s="3">
        <v>2001.125</v>
      </c>
      <c r="I40" s="21">
        <v>21429</v>
      </c>
      <c r="J40" s="19">
        <v>0</v>
      </c>
      <c r="K40" s="19">
        <v>0.61</v>
      </c>
      <c r="L40" s="19">
        <v>0</v>
      </c>
      <c r="M40" s="19">
        <v>0</v>
      </c>
      <c r="N40" s="19">
        <v>0.34899999999999998</v>
      </c>
    </row>
    <row r="41" spans="1:14" x14ac:dyDescent="0.35">
      <c r="A41" s="2">
        <v>26099261700</v>
      </c>
      <c r="B41" s="2">
        <v>1</v>
      </c>
      <c r="C41" s="2">
        <v>1072</v>
      </c>
      <c r="D41" s="2">
        <v>1</v>
      </c>
      <c r="E41" s="2">
        <v>0</v>
      </c>
      <c r="F41" s="2">
        <v>1</v>
      </c>
      <c r="G41" s="2">
        <v>0</v>
      </c>
      <c r="H41" s="3">
        <v>2000</v>
      </c>
      <c r="I41" s="21">
        <v>25412</v>
      </c>
      <c r="J41" s="19">
        <v>4.0000000000000001E-3</v>
      </c>
      <c r="K41" s="19">
        <v>0.39100000000000001</v>
      </c>
      <c r="L41" s="19">
        <v>1.7000000000000001E-2</v>
      </c>
      <c r="M41" s="19">
        <v>0</v>
      </c>
      <c r="N41" s="19">
        <v>0.57500000000000007</v>
      </c>
    </row>
    <row r="42" spans="1:14" x14ac:dyDescent="0.35">
      <c r="A42" s="2">
        <v>26099268000</v>
      </c>
      <c r="B42" s="2">
        <v>1</v>
      </c>
      <c r="C42" s="2">
        <v>108</v>
      </c>
      <c r="D42" s="2">
        <v>1</v>
      </c>
      <c r="E42" s="2">
        <v>0</v>
      </c>
      <c r="F42" s="2">
        <v>1</v>
      </c>
      <c r="G42" s="2">
        <v>0</v>
      </c>
      <c r="H42" s="3">
        <v>1931</v>
      </c>
      <c r="I42" s="21">
        <v>24744</v>
      </c>
      <c r="J42" s="19">
        <v>3.4000000000000002E-2</v>
      </c>
      <c r="K42" s="19">
        <v>0.22</v>
      </c>
      <c r="L42" s="19">
        <v>5.7999999999999996E-2</v>
      </c>
      <c r="M42" s="19">
        <v>1.2E-2</v>
      </c>
      <c r="N42" s="19">
        <v>0.70499999999999996</v>
      </c>
    </row>
    <row r="43" spans="1:14" x14ac:dyDescent="0.35">
      <c r="A43" s="2">
        <v>26105950400</v>
      </c>
      <c r="B43" s="2">
        <v>1</v>
      </c>
      <c r="C43" s="2">
        <v>160</v>
      </c>
      <c r="D43" s="2">
        <v>0</v>
      </c>
      <c r="E43" s="2">
        <v>1</v>
      </c>
      <c r="F43" s="2">
        <v>1</v>
      </c>
      <c r="G43" s="2">
        <v>0</v>
      </c>
      <c r="H43" s="3">
        <v>1926.5</v>
      </c>
      <c r="I43" s="21">
        <v>25498</v>
      </c>
      <c r="J43" s="19">
        <v>0</v>
      </c>
      <c r="K43" s="19">
        <v>2.7000000000000003E-2</v>
      </c>
      <c r="L43" s="19">
        <v>2.2000000000000002E-2</v>
      </c>
      <c r="M43" s="19">
        <v>0</v>
      </c>
      <c r="N43" s="19">
        <v>0.95599999999999996</v>
      </c>
    </row>
    <row r="44" spans="1:14" x14ac:dyDescent="0.35">
      <c r="A44" s="2">
        <v>26107960500</v>
      </c>
      <c r="B44" s="2">
        <v>1</v>
      </c>
      <c r="C44" s="2">
        <v>68</v>
      </c>
      <c r="D44" s="2">
        <v>0</v>
      </c>
      <c r="E44" s="2">
        <v>1</v>
      </c>
      <c r="F44" s="2">
        <v>1</v>
      </c>
      <c r="G44" s="2">
        <v>0</v>
      </c>
      <c r="H44" s="3">
        <v>2007</v>
      </c>
      <c r="I44" s="21">
        <v>17420</v>
      </c>
      <c r="J44" s="19">
        <v>5.0000000000000001E-3</v>
      </c>
      <c r="K44" s="19">
        <v>3.4000000000000002E-2</v>
      </c>
      <c r="L44" s="19">
        <v>1.3999999999999999E-2</v>
      </c>
      <c r="M44" s="19">
        <v>0</v>
      </c>
      <c r="N44" s="19">
        <v>0.91500000000000004</v>
      </c>
    </row>
    <row r="45" spans="1:14" x14ac:dyDescent="0.35">
      <c r="A45" s="2">
        <v>26107960701</v>
      </c>
      <c r="B45" s="2">
        <v>1</v>
      </c>
      <c r="C45" s="2">
        <v>172</v>
      </c>
      <c r="D45" s="2">
        <v>0</v>
      </c>
      <c r="E45" s="2">
        <v>1</v>
      </c>
      <c r="F45" s="2">
        <v>1</v>
      </c>
      <c r="G45" s="2">
        <v>0</v>
      </c>
      <c r="H45" s="3">
        <v>2002</v>
      </c>
      <c r="I45" s="21">
        <v>23201</v>
      </c>
      <c r="J45" s="19">
        <v>1.7000000000000001E-2</v>
      </c>
      <c r="K45" s="19">
        <v>8.1000000000000003E-2</v>
      </c>
      <c r="L45" s="19">
        <v>4.9000000000000002E-2</v>
      </c>
      <c r="M45" s="19">
        <v>0</v>
      </c>
      <c r="N45" s="19">
        <v>0.80200000000000005</v>
      </c>
    </row>
    <row r="46" spans="1:14" x14ac:dyDescent="0.35">
      <c r="A46" s="2">
        <v>26115832300</v>
      </c>
      <c r="B46" s="2">
        <v>1</v>
      </c>
      <c r="C46" s="2">
        <v>30</v>
      </c>
      <c r="D46" s="2">
        <v>1</v>
      </c>
      <c r="E46" s="2">
        <v>0</v>
      </c>
      <c r="F46" s="2">
        <v>1</v>
      </c>
      <c r="G46" s="2">
        <v>0</v>
      </c>
      <c r="H46" s="3">
        <v>1927</v>
      </c>
      <c r="I46" s="21">
        <v>25717</v>
      </c>
      <c r="J46" s="19">
        <v>0</v>
      </c>
      <c r="K46" s="19">
        <v>2E-3</v>
      </c>
      <c r="L46" s="19">
        <v>2.6000000000000002E-2</v>
      </c>
      <c r="M46" s="19">
        <v>0</v>
      </c>
      <c r="N46" s="19">
        <v>0.92799999999999994</v>
      </c>
    </row>
    <row r="47" spans="1:14" x14ac:dyDescent="0.35">
      <c r="A47" s="2">
        <v>26117970500</v>
      </c>
      <c r="B47" s="2">
        <v>1</v>
      </c>
      <c r="C47" s="2">
        <v>20</v>
      </c>
      <c r="D47" s="2">
        <v>0</v>
      </c>
      <c r="E47" s="2">
        <v>1</v>
      </c>
      <c r="F47" s="2">
        <v>1</v>
      </c>
      <c r="G47" s="2">
        <v>0</v>
      </c>
      <c r="H47" s="3">
        <v>1981</v>
      </c>
      <c r="I47" s="21" t="s">
        <v>37</v>
      </c>
      <c r="J47" s="19" t="s">
        <v>37</v>
      </c>
      <c r="K47" s="19" t="s">
        <v>37</v>
      </c>
      <c r="L47" s="19" t="s">
        <v>37</v>
      </c>
      <c r="M47" s="19" t="s">
        <v>37</v>
      </c>
      <c r="N47" s="19" t="s">
        <v>37</v>
      </c>
    </row>
    <row r="48" spans="1:14" x14ac:dyDescent="0.35">
      <c r="A48" s="2">
        <v>26117971000</v>
      </c>
      <c r="B48" s="2">
        <v>1</v>
      </c>
      <c r="C48" s="2">
        <v>22</v>
      </c>
      <c r="D48" s="2">
        <v>0</v>
      </c>
      <c r="E48" s="2">
        <v>1</v>
      </c>
      <c r="F48" s="2">
        <v>1</v>
      </c>
      <c r="G48" s="2">
        <v>0</v>
      </c>
      <c r="H48" s="3">
        <v>2005</v>
      </c>
      <c r="I48" s="21">
        <v>19749</v>
      </c>
      <c r="J48" s="19">
        <v>1E-3</v>
      </c>
      <c r="K48" s="19">
        <v>0.161</v>
      </c>
      <c r="L48" s="19">
        <v>6.3E-2</v>
      </c>
      <c r="M48" s="19">
        <v>0</v>
      </c>
      <c r="N48" s="19">
        <v>0.77599999999999991</v>
      </c>
    </row>
    <row r="49" spans="1:14" x14ac:dyDescent="0.35">
      <c r="A49" s="2">
        <v>26117971100</v>
      </c>
      <c r="B49" s="2">
        <v>2</v>
      </c>
      <c r="C49" s="2">
        <v>70</v>
      </c>
      <c r="D49" s="2">
        <v>0</v>
      </c>
      <c r="E49" s="2">
        <v>2</v>
      </c>
      <c r="F49" s="2">
        <v>1</v>
      </c>
      <c r="G49" s="2">
        <v>1</v>
      </c>
      <c r="H49" s="3">
        <v>1988.5</v>
      </c>
      <c r="I49" s="21">
        <v>27989</v>
      </c>
      <c r="J49" s="19">
        <v>8.0000000000000002E-3</v>
      </c>
      <c r="K49" s="19">
        <v>6.9999999999999993E-3</v>
      </c>
      <c r="L49" s="19">
        <v>2.4E-2</v>
      </c>
      <c r="M49" s="19">
        <v>0</v>
      </c>
      <c r="N49" s="19">
        <v>0.93200000000000005</v>
      </c>
    </row>
    <row r="50" spans="1:14" x14ac:dyDescent="0.35">
      <c r="A50" s="2">
        <v>26121000300</v>
      </c>
      <c r="B50" s="2">
        <v>1</v>
      </c>
      <c r="C50" s="2">
        <v>201</v>
      </c>
      <c r="D50" s="2">
        <v>0</v>
      </c>
      <c r="E50" s="2">
        <v>1</v>
      </c>
      <c r="F50" s="2">
        <v>1</v>
      </c>
      <c r="G50" s="2">
        <v>0</v>
      </c>
      <c r="H50" s="3">
        <v>2014</v>
      </c>
      <c r="I50" s="21">
        <v>12022</v>
      </c>
      <c r="J50" s="19">
        <v>0</v>
      </c>
      <c r="K50" s="19">
        <v>0.60599999999999998</v>
      </c>
      <c r="L50" s="19">
        <v>0.13800000000000001</v>
      </c>
      <c r="M50" s="19">
        <v>0</v>
      </c>
      <c r="N50" s="19">
        <v>0.29100000000000004</v>
      </c>
    </row>
    <row r="51" spans="1:14" x14ac:dyDescent="0.35">
      <c r="A51" s="2">
        <v>26121001901</v>
      </c>
      <c r="B51" s="2">
        <v>1</v>
      </c>
      <c r="C51" s="2">
        <v>120</v>
      </c>
      <c r="D51" s="2">
        <v>0</v>
      </c>
      <c r="E51" s="2">
        <v>1</v>
      </c>
      <c r="F51" s="2">
        <v>1</v>
      </c>
      <c r="G51" s="2">
        <v>0</v>
      </c>
      <c r="H51" s="3">
        <v>1984</v>
      </c>
      <c r="I51" s="21">
        <v>28013</v>
      </c>
      <c r="J51" s="19">
        <v>5.0000000000000001E-3</v>
      </c>
      <c r="K51" s="19">
        <v>5.9000000000000004E-2</v>
      </c>
      <c r="L51" s="19">
        <v>5.4000000000000006E-2</v>
      </c>
      <c r="M51" s="19">
        <v>0</v>
      </c>
      <c r="N51" s="19">
        <v>0.878</v>
      </c>
    </row>
    <row r="52" spans="1:14" x14ac:dyDescent="0.35">
      <c r="A52" s="2">
        <v>26121004200</v>
      </c>
      <c r="B52" s="2">
        <v>2</v>
      </c>
      <c r="C52" s="2">
        <v>264</v>
      </c>
      <c r="D52" s="2">
        <v>0</v>
      </c>
      <c r="E52" s="2">
        <v>2</v>
      </c>
      <c r="F52" s="2">
        <v>2</v>
      </c>
      <c r="G52" s="2">
        <v>0</v>
      </c>
      <c r="H52" s="3">
        <v>2011.6666666666699</v>
      </c>
      <c r="I52" s="21">
        <v>15214</v>
      </c>
      <c r="J52" s="19">
        <v>5.0000000000000001E-3</v>
      </c>
      <c r="K52" s="19">
        <v>0.41399999999999998</v>
      </c>
      <c r="L52" s="19">
        <v>9.0999999999999998E-2</v>
      </c>
      <c r="M52" s="19">
        <v>0</v>
      </c>
      <c r="N52" s="19">
        <v>0.48899999999999999</v>
      </c>
    </row>
    <row r="53" spans="1:14" x14ac:dyDescent="0.35">
      <c r="A53" s="2">
        <v>26123970500</v>
      </c>
      <c r="B53" s="2">
        <v>4</v>
      </c>
      <c r="C53" s="2">
        <v>49</v>
      </c>
      <c r="D53" s="2">
        <v>1</v>
      </c>
      <c r="E53" s="2">
        <v>3</v>
      </c>
      <c r="F53" s="2">
        <v>4</v>
      </c>
      <c r="G53" s="2">
        <v>0</v>
      </c>
      <c r="H53" s="3">
        <v>1990</v>
      </c>
      <c r="I53" s="21">
        <v>20051</v>
      </c>
      <c r="J53" s="19">
        <v>0</v>
      </c>
      <c r="K53" s="19">
        <v>0.02</v>
      </c>
      <c r="L53" s="19">
        <v>6.4000000000000001E-2</v>
      </c>
      <c r="M53" s="19">
        <v>0</v>
      </c>
      <c r="N53" s="19">
        <v>0.89500000000000002</v>
      </c>
    </row>
    <row r="54" spans="1:14" x14ac:dyDescent="0.35">
      <c r="A54" s="2">
        <v>26123970700</v>
      </c>
      <c r="B54" s="2">
        <v>1</v>
      </c>
      <c r="C54" s="2">
        <v>31</v>
      </c>
      <c r="D54" s="2">
        <v>0</v>
      </c>
      <c r="E54" s="2">
        <v>1</v>
      </c>
      <c r="F54" s="2">
        <v>1</v>
      </c>
      <c r="G54" s="2">
        <v>0</v>
      </c>
      <c r="H54" s="3">
        <v>1985</v>
      </c>
      <c r="I54" s="21">
        <v>21447</v>
      </c>
      <c r="J54" s="19">
        <v>5.0000000000000001E-3</v>
      </c>
      <c r="K54" s="19">
        <v>4.4000000000000004E-2</v>
      </c>
      <c r="L54" s="19">
        <v>1.8000000000000002E-2</v>
      </c>
      <c r="M54" s="19">
        <v>0</v>
      </c>
      <c r="N54" s="19">
        <v>0.91099999999999992</v>
      </c>
    </row>
    <row r="55" spans="1:14" x14ac:dyDescent="0.35">
      <c r="A55" s="2">
        <v>26123971100</v>
      </c>
      <c r="B55" s="2">
        <v>3</v>
      </c>
      <c r="C55" s="2">
        <v>132</v>
      </c>
      <c r="D55" s="2">
        <v>2</v>
      </c>
      <c r="E55" s="2">
        <v>1</v>
      </c>
      <c r="F55" s="2">
        <v>3</v>
      </c>
      <c r="G55" s="2">
        <v>0</v>
      </c>
      <c r="H55" s="3">
        <v>1930.25</v>
      </c>
      <c r="I55" s="21">
        <v>29181</v>
      </c>
      <c r="J55" s="19">
        <v>0</v>
      </c>
      <c r="K55" s="19">
        <v>1E-3</v>
      </c>
      <c r="L55" s="19">
        <v>0.16</v>
      </c>
      <c r="M55" s="19">
        <v>0</v>
      </c>
      <c r="N55" s="19">
        <v>0.90599999999999992</v>
      </c>
    </row>
    <row r="56" spans="1:14" x14ac:dyDescent="0.35">
      <c r="A56" s="2">
        <v>26125138100</v>
      </c>
      <c r="B56" s="2">
        <v>2</v>
      </c>
      <c r="C56" s="2">
        <v>260</v>
      </c>
      <c r="D56" s="2">
        <v>1</v>
      </c>
      <c r="E56" s="2">
        <v>1</v>
      </c>
      <c r="F56" s="2">
        <v>0</v>
      </c>
      <c r="G56" s="2">
        <v>2</v>
      </c>
      <c r="H56" s="3">
        <v>1929</v>
      </c>
      <c r="I56" s="21">
        <v>52340</v>
      </c>
      <c r="J56" s="19">
        <v>5.7999999999999996E-2</v>
      </c>
      <c r="K56" s="19">
        <v>2.1000000000000001E-2</v>
      </c>
      <c r="L56" s="19">
        <v>4.4999999999999998E-2</v>
      </c>
      <c r="M56" s="19">
        <v>2.4E-2</v>
      </c>
      <c r="N56" s="19">
        <v>0.88</v>
      </c>
    </row>
    <row r="57" spans="1:14" x14ac:dyDescent="0.35">
      <c r="A57" s="15">
        <v>26125142000</v>
      </c>
      <c r="B57" s="15">
        <v>1</v>
      </c>
      <c r="C57" s="15">
        <v>23</v>
      </c>
      <c r="D57" s="15">
        <v>0</v>
      </c>
      <c r="E57" s="15">
        <v>1</v>
      </c>
      <c r="F57" s="15">
        <v>1</v>
      </c>
      <c r="G57" s="15">
        <v>0</v>
      </c>
      <c r="H57" s="16">
        <v>1960</v>
      </c>
      <c r="I57" s="22">
        <v>19363</v>
      </c>
      <c r="J57" s="20">
        <v>4.0000000000000001E-3</v>
      </c>
      <c r="K57" s="20">
        <v>0.63300000000000001</v>
      </c>
      <c r="L57" s="20">
        <v>9.1999999999999998E-2</v>
      </c>
      <c r="M57" s="20">
        <v>0</v>
      </c>
      <c r="N57" s="20">
        <v>0.28399999999999997</v>
      </c>
    </row>
    <row r="58" spans="1:14" x14ac:dyDescent="0.35">
      <c r="A58" s="2">
        <v>26125150500</v>
      </c>
      <c r="B58" s="2">
        <v>1</v>
      </c>
      <c r="C58" s="2">
        <v>477</v>
      </c>
      <c r="D58" s="2">
        <v>1</v>
      </c>
      <c r="E58" s="2">
        <v>0</v>
      </c>
      <c r="F58" s="2">
        <v>1</v>
      </c>
      <c r="G58" s="2">
        <v>0</v>
      </c>
      <c r="H58" s="3">
        <v>1944.3333333333301</v>
      </c>
      <c r="I58" s="21">
        <v>101775</v>
      </c>
      <c r="J58" s="19">
        <v>2.8999999999999998E-2</v>
      </c>
      <c r="K58" s="19">
        <v>3.5000000000000003E-2</v>
      </c>
      <c r="L58" s="19">
        <v>6.9999999999999993E-3</v>
      </c>
      <c r="M58" s="19">
        <v>8.0000000000000002E-3</v>
      </c>
      <c r="N58" s="19">
        <v>0.89500000000000002</v>
      </c>
    </row>
    <row r="59" spans="1:14" x14ac:dyDescent="0.35">
      <c r="A59" s="2">
        <v>26125157700</v>
      </c>
      <c r="B59" s="2">
        <v>1</v>
      </c>
      <c r="C59" s="2">
        <v>204</v>
      </c>
      <c r="D59" s="2">
        <v>1</v>
      </c>
      <c r="E59" s="2">
        <v>0</v>
      </c>
      <c r="F59" s="2">
        <v>1</v>
      </c>
      <c r="G59" s="2">
        <v>0</v>
      </c>
      <c r="H59" s="3">
        <v>1999.3333333333301</v>
      </c>
      <c r="I59" s="21">
        <v>46523</v>
      </c>
      <c r="J59" s="19">
        <v>0.308</v>
      </c>
      <c r="K59" s="19">
        <v>0.14699999999999999</v>
      </c>
      <c r="L59" s="19">
        <v>5.0000000000000001E-3</v>
      </c>
      <c r="M59" s="19">
        <v>6.3E-2</v>
      </c>
      <c r="N59" s="19">
        <v>0.53600000000000003</v>
      </c>
    </row>
    <row r="60" spans="1:14" x14ac:dyDescent="0.35">
      <c r="A60" s="2">
        <v>26125161000</v>
      </c>
      <c r="B60" s="2">
        <v>1</v>
      </c>
      <c r="C60" s="2">
        <v>324</v>
      </c>
      <c r="D60" s="2">
        <v>0</v>
      </c>
      <c r="E60" s="2">
        <v>1</v>
      </c>
      <c r="F60" s="2">
        <v>1</v>
      </c>
      <c r="G60" s="2">
        <v>0</v>
      </c>
      <c r="H60" s="3">
        <v>1945</v>
      </c>
      <c r="I60" s="21">
        <v>31981</v>
      </c>
      <c r="J60" s="19">
        <v>1.7000000000000001E-2</v>
      </c>
      <c r="K60" s="19">
        <v>0.80400000000000005</v>
      </c>
      <c r="L60" s="19">
        <v>2E-3</v>
      </c>
      <c r="M60" s="19">
        <v>6.9999999999999993E-3</v>
      </c>
      <c r="N60" s="19">
        <v>0.13600000000000001</v>
      </c>
    </row>
    <row r="61" spans="1:14" x14ac:dyDescent="0.35">
      <c r="A61" s="2">
        <v>26125161100</v>
      </c>
      <c r="B61" s="2">
        <v>2</v>
      </c>
      <c r="C61" s="2">
        <v>2030</v>
      </c>
      <c r="D61" s="2">
        <v>0</v>
      </c>
      <c r="E61" s="2">
        <v>2</v>
      </c>
      <c r="F61" s="2">
        <v>2</v>
      </c>
      <c r="G61" s="2">
        <v>0</v>
      </c>
      <c r="H61" s="3">
        <v>1928.5</v>
      </c>
      <c r="I61" s="21">
        <v>31717</v>
      </c>
      <c r="J61" s="19">
        <v>3.1000000000000003E-2</v>
      </c>
      <c r="K61" s="19">
        <v>0.65800000000000003</v>
      </c>
      <c r="L61" s="19">
        <v>2.2000000000000002E-2</v>
      </c>
      <c r="M61" s="19">
        <v>3.0000000000000001E-3</v>
      </c>
      <c r="N61" s="19">
        <v>0.21</v>
      </c>
    </row>
    <row r="62" spans="1:14" x14ac:dyDescent="0.35">
      <c r="A62" s="2">
        <v>26125161400</v>
      </c>
      <c r="B62" s="2">
        <v>1</v>
      </c>
      <c r="C62" s="2">
        <v>150</v>
      </c>
      <c r="D62" s="2">
        <v>1</v>
      </c>
      <c r="E62" s="2">
        <v>0</v>
      </c>
      <c r="F62" s="2">
        <v>1</v>
      </c>
      <c r="G62" s="2">
        <v>0</v>
      </c>
      <c r="H62" s="3">
        <v>1939.5</v>
      </c>
      <c r="I62" s="21">
        <v>23708</v>
      </c>
      <c r="J62" s="19">
        <v>0</v>
      </c>
      <c r="K62" s="19">
        <v>0.51600000000000001</v>
      </c>
      <c r="L62" s="19">
        <v>0</v>
      </c>
      <c r="M62" s="19">
        <v>0</v>
      </c>
      <c r="N62" s="19">
        <v>0.47600000000000003</v>
      </c>
    </row>
    <row r="63" spans="1:14" x14ac:dyDescent="0.35">
      <c r="A63" s="2">
        <v>26125165100</v>
      </c>
      <c r="B63" s="2">
        <v>1</v>
      </c>
      <c r="C63" s="2">
        <v>100</v>
      </c>
      <c r="D63" s="2">
        <v>1</v>
      </c>
      <c r="E63" s="2">
        <v>0</v>
      </c>
      <c r="F63" s="2">
        <v>1</v>
      </c>
      <c r="G63" s="2">
        <v>0</v>
      </c>
      <c r="H63" s="3">
        <v>1924.5</v>
      </c>
      <c r="I63" s="21">
        <v>44095</v>
      </c>
      <c r="J63" s="19">
        <v>0.01</v>
      </c>
      <c r="K63" s="19">
        <v>8.5000000000000006E-2</v>
      </c>
      <c r="L63" s="19">
        <v>0.01</v>
      </c>
      <c r="M63" s="19">
        <v>6.0000000000000001E-3</v>
      </c>
      <c r="N63" s="19">
        <v>0.85499999999999998</v>
      </c>
    </row>
    <row r="64" spans="1:14" x14ac:dyDescent="0.35">
      <c r="A64" s="2">
        <v>26125175100</v>
      </c>
      <c r="B64" s="2">
        <v>1</v>
      </c>
      <c r="C64" s="2">
        <v>956</v>
      </c>
      <c r="D64" s="2">
        <v>0</v>
      </c>
      <c r="E64" s="2">
        <v>1</v>
      </c>
      <c r="F64" s="2">
        <v>1</v>
      </c>
      <c r="G64" s="2">
        <v>0</v>
      </c>
      <c r="H64" s="3">
        <v>1987</v>
      </c>
      <c r="I64" s="21">
        <v>23025</v>
      </c>
      <c r="J64" s="19">
        <v>2.1000000000000001E-2</v>
      </c>
      <c r="K64" s="19">
        <v>5.0999999999999997E-2</v>
      </c>
      <c r="L64" s="19">
        <v>2.1000000000000001E-2</v>
      </c>
      <c r="M64" s="19">
        <v>0</v>
      </c>
      <c r="N64" s="19">
        <v>0.85599999999999998</v>
      </c>
    </row>
    <row r="65" spans="1:14" x14ac:dyDescent="0.35">
      <c r="A65" s="2">
        <v>26125183900</v>
      </c>
      <c r="B65" s="2">
        <v>1</v>
      </c>
      <c r="C65" s="2">
        <v>87</v>
      </c>
      <c r="D65" s="2">
        <v>0</v>
      </c>
      <c r="E65" s="2">
        <v>1</v>
      </c>
      <c r="F65" s="2">
        <v>0</v>
      </c>
      <c r="G65" s="2">
        <v>1</v>
      </c>
      <c r="H65" s="3">
        <v>1909</v>
      </c>
      <c r="I65" s="21">
        <v>39732</v>
      </c>
      <c r="J65" s="19">
        <v>3.6000000000000004E-2</v>
      </c>
      <c r="K65" s="19">
        <v>2.2000000000000002E-2</v>
      </c>
      <c r="L65" s="19">
        <v>0.10800000000000001</v>
      </c>
      <c r="M65" s="19">
        <v>6.9999999999999993E-3</v>
      </c>
      <c r="N65" s="19">
        <v>0.91700000000000004</v>
      </c>
    </row>
    <row r="66" spans="1:14" x14ac:dyDescent="0.35">
      <c r="A66" s="2">
        <v>26133970400</v>
      </c>
      <c r="B66" s="2">
        <v>1</v>
      </c>
      <c r="C66" s="2">
        <v>54</v>
      </c>
      <c r="D66" s="2">
        <v>1</v>
      </c>
      <c r="E66" s="2">
        <v>0</v>
      </c>
      <c r="F66" s="2">
        <v>1</v>
      </c>
      <c r="G66" s="2">
        <v>0</v>
      </c>
      <c r="H66" s="3">
        <v>1945</v>
      </c>
      <c r="I66" s="21">
        <v>20349</v>
      </c>
      <c r="J66" s="19">
        <v>4.0000000000000001E-3</v>
      </c>
      <c r="K66" s="19">
        <v>1.8000000000000002E-2</v>
      </c>
      <c r="L66" s="19">
        <v>3.7999999999999999E-2</v>
      </c>
      <c r="M66" s="19">
        <v>0</v>
      </c>
      <c r="N66" s="19">
        <v>0.96599999999999997</v>
      </c>
    </row>
    <row r="67" spans="1:14" x14ac:dyDescent="0.35">
      <c r="A67" s="2">
        <v>26137950100</v>
      </c>
      <c r="B67" s="2">
        <v>1</v>
      </c>
      <c r="C67" s="2">
        <v>19</v>
      </c>
      <c r="D67" s="2">
        <v>0</v>
      </c>
      <c r="E67" s="2">
        <v>1</v>
      </c>
      <c r="F67" s="2">
        <v>1</v>
      </c>
      <c r="G67" s="2">
        <v>0</v>
      </c>
      <c r="H67" s="3">
        <v>2001</v>
      </c>
      <c r="I67" s="21">
        <v>27003</v>
      </c>
      <c r="J67" s="19">
        <v>6.0000000000000001E-3</v>
      </c>
      <c r="K67" s="19">
        <v>0</v>
      </c>
      <c r="L67" s="19">
        <v>3.5000000000000003E-2</v>
      </c>
      <c r="M67" s="19">
        <v>0</v>
      </c>
      <c r="N67" s="19">
        <v>0.97499999999999998</v>
      </c>
    </row>
    <row r="68" spans="1:14" x14ac:dyDescent="0.35">
      <c r="A68" s="2">
        <v>26137950300</v>
      </c>
      <c r="B68" s="2">
        <v>5</v>
      </c>
      <c r="C68" s="2">
        <v>340</v>
      </c>
      <c r="D68" s="2">
        <v>0</v>
      </c>
      <c r="E68" s="2">
        <v>5</v>
      </c>
      <c r="F68" s="2">
        <v>5</v>
      </c>
      <c r="G68" s="2">
        <v>0</v>
      </c>
      <c r="H68" s="3">
        <v>1993</v>
      </c>
      <c r="I68" s="21">
        <v>24084</v>
      </c>
      <c r="J68" s="19">
        <v>3.0000000000000001E-3</v>
      </c>
      <c r="K68" s="19">
        <v>1.7000000000000001E-2</v>
      </c>
      <c r="L68" s="19">
        <v>1.6E-2</v>
      </c>
      <c r="M68" s="19">
        <v>0</v>
      </c>
      <c r="N68" s="19">
        <v>0.92599999999999993</v>
      </c>
    </row>
    <row r="69" spans="1:14" x14ac:dyDescent="0.35">
      <c r="A69" s="2">
        <v>26139024502</v>
      </c>
      <c r="B69" s="2">
        <v>1</v>
      </c>
      <c r="C69" s="2">
        <v>471</v>
      </c>
      <c r="D69" s="2">
        <v>1</v>
      </c>
      <c r="E69" s="2">
        <v>0</v>
      </c>
      <c r="F69" s="2">
        <v>0</v>
      </c>
      <c r="G69" s="2">
        <v>1</v>
      </c>
      <c r="H69" s="3">
        <v>1932</v>
      </c>
      <c r="I69" s="21">
        <v>5298</v>
      </c>
      <c r="J69" s="19">
        <v>2.7000000000000003E-2</v>
      </c>
      <c r="K69" s="19">
        <v>5.2999999999999999E-2</v>
      </c>
      <c r="L69" s="19">
        <v>3.7999999999999999E-2</v>
      </c>
      <c r="M69" s="19">
        <v>5.0000000000000001E-3</v>
      </c>
      <c r="N69" s="19">
        <v>0.85400000000000009</v>
      </c>
    </row>
    <row r="70" spans="1:14" x14ac:dyDescent="0.35">
      <c r="A70" s="2">
        <v>26143970300</v>
      </c>
      <c r="B70" s="2">
        <v>1</v>
      </c>
      <c r="C70" s="2">
        <v>12</v>
      </c>
      <c r="D70" s="2">
        <v>0</v>
      </c>
      <c r="E70" s="2">
        <v>1</v>
      </c>
      <c r="F70" s="2">
        <v>1</v>
      </c>
      <c r="G70" s="2">
        <v>0</v>
      </c>
      <c r="H70" s="3">
        <v>2004</v>
      </c>
      <c r="I70" s="21">
        <v>27108</v>
      </c>
      <c r="J70" s="19">
        <v>4.0000000000000001E-3</v>
      </c>
      <c r="K70" s="19">
        <v>5.0000000000000001E-3</v>
      </c>
      <c r="L70" s="19">
        <v>2.1000000000000001E-2</v>
      </c>
      <c r="M70" s="19">
        <v>4.0000000000000001E-3</v>
      </c>
      <c r="N70" s="19">
        <v>0.93200000000000005</v>
      </c>
    </row>
    <row r="71" spans="1:14" x14ac:dyDescent="0.35">
      <c r="A71" s="2">
        <v>26151971000</v>
      </c>
      <c r="B71" s="2">
        <v>1</v>
      </c>
      <c r="C71" s="2">
        <v>48</v>
      </c>
      <c r="D71" s="2">
        <v>0</v>
      </c>
      <c r="E71" s="2">
        <v>1</v>
      </c>
      <c r="F71" s="2">
        <v>1</v>
      </c>
      <c r="G71" s="2">
        <v>0</v>
      </c>
      <c r="H71" s="3">
        <v>1932</v>
      </c>
      <c r="I71" s="21">
        <v>24917</v>
      </c>
      <c r="J71" s="19">
        <v>5.0000000000000001E-3</v>
      </c>
      <c r="K71" s="19">
        <v>1.3999999999999999E-2</v>
      </c>
      <c r="L71" s="19">
        <v>2.5000000000000001E-2</v>
      </c>
      <c r="M71" s="19">
        <v>0</v>
      </c>
      <c r="N71" s="19">
        <v>0.96</v>
      </c>
    </row>
    <row r="72" spans="1:14" x14ac:dyDescent="0.35">
      <c r="A72" s="2">
        <v>26161400200</v>
      </c>
      <c r="B72" s="2">
        <v>1</v>
      </c>
      <c r="C72" s="2">
        <v>800</v>
      </c>
      <c r="D72" s="2">
        <v>0</v>
      </c>
      <c r="E72" s="2">
        <v>1</v>
      </c>
      <c r="F72" s="2">
        <v>0</v>
      </c>
      <c r="G72" s="2">
        <v>1</v>
      </c>
      <c r="H72" s="3">
        <v>1974</v>
      </c>
      <c r="I72" s="21" t="s">
        <v>37</v>
      </c>
      <c r="J72" s="19" t="s">
        <v>37</v>
      </c>
      <c r="K72" s="19" t="s">
        <v>37</v>
      </c>
      <c r="L72" s="19" t="s">
        <v>37</v>
      </c>
      <c r="M72" s="19" t="s">
        <v>37</v>
      </c>
      <c r="N72" s="19" t="s">
        <v>37</v>
      </c>
    </row>
    <row r="73" spans="1:14" x14ac:dyDescent="0.35">
      <c r="A73" s="2">
        <v>26161400500</v>
      </c>
      <c r="B73" s="2">
        <v>2</v>
      </c>
      <c r="C73" s="2">
        <v>890</v>
      </c>
      <c r="D73" s="2">
        <v>1</v>
      </c>
      <c r="E73" s="2">
        <v>1</v>
      </c>
      <c r="F73" s="2">
        <v>2</v>
      </c>
      <c r="G73" s="2">
        <v>0</v>
      </c>
      <c r="H73" s="3">
        <v>1935.8</v>
      </c>
      <c r="I73" s="21">
        <v>15783</v>
      </c>
      <c r="J73" s="19">
        <v>0.11599999999999999</v>
      </c>
      <c r="K73" s="19">
        <v>1.7000000000000001E-2</v>
      </c>
      <c r="L73" s="19">
        <v>5.4000000000000006E-2</v>
      </c>
      <c r="M73" s="19">
        <v>0.04</v>
      </c>
      <c r="N73" s="19">
        <v>0.82200000000000006</v>
      </c>
    </row>
    <row r="74" spans="1:14" x14ac:dyDescent="0.35">
      <c r="A74" s="2">
        <v>26161400700</v>
      </c>
      <c r="B74" s="2">
        <v>1</v>
      </c>
      <c r="C74" s="2">
        <v>106</v>
      </c>
      <c r="D74" s="2">
        <v>1</v>
      </c>
      <c r="E74" s="2">
        <v>0</v>
      </c>
      <c r="F74" s="2">
        <v>1</v>
      </c>
      <c r="G74" s="2">
        <v>0</v>
      </c>
      <c r="H74" s="3">
        <v>1946</v>
      </c>
      <c r="I74" s="21">
        <v>42490</v>
      </c>
      <c r="J74" s="19">
        <v>3.6000000000000004E-2</v>
      </c>
      <c r="K74" s="19">
        <v>0.16600000000000001</v>
      </c>
      <c r="L74" s="19">
        <v>1.9E-2</v>
      </c>
      <c r="M74" s="19">
        <v>8.0000000000000002E-3</v>
      </c>
      <c r="N74" s="19">
        <v>0.76400000000000012</v>
      </c>
    </row>
    <row r="75" spans="1:14" x14ac:dyDescent="0.35">
      <c r="A75" s="2">
        <v>26161402200</v>
      </c>
      <c r="B75" s="2">
        <v>2</v>
      </c>
      <c r="C75" s="2">
        <v>2500</v>
      </c>
      <c r="D75" s="2">
        <v>0</v>
      </c>
      <c r="E75" s="2">
        <v>2</v>
      </c>
      <c r="F75" s="2">
        <v>2</v>
      </c>
      <c r="G75" s="2">
        <v>0</v>
      </c>
      <c r="H75" s="3">
        <v>1949.6666666666699</v>
      </c>
      <c r="I75" s="21" t="s">
        <v>37</v>
      </c>
      <c r="J75" s="19" t="s">
        <v>37</v>
      </c>
      <c r="K75" s="19" t="s">
        <v>37</v>
      </c>
      <c r="L75" s="19" t="s">
        <v>37</v>
      </c>
      <c r="M75" s="19" t="s">
        <v>37</v>
      </c>
      <c r="N75" s="19" t="s">
        <v>37</v>
      </c>
    </row>
    <row r="76" spans="1:14" x14ac:dyDescent="0.35">
      <c r="A76" s="2">
        <v>26161405600</v>
      </c>
      <c r="B76" s="2">
        <v>1</v>
      </c>
      <c r="C76" s="2">
        <v>472</v>
      </c>
      <c r="D76" s="2">
        <v>0</v>
      </c>
      <c r="E76" s="2">
        <v>1</v>
      </c>
      <c r="F76" s="2">
        <v>1</v>
      </c>
      <c r="G76" s="2">
        <v>0</v>
      </c>
      <c r="H76" s="3">
        <v>1902</v>
      </c>
      <c r="I76" s="21">
        <v>18834</v>
      </c>
      <c r="J76" s="19">
        <v>0.153</v>
      </c>
      <c r="K76" s="19">
        <v>0.32400000000000001</v>
      </c>
      <c r="L76" s="19">
        <v>3.7999999999999999E-2</v>
      </c>
      <c r="M76" s="19">
        <v>3.6000000000000004E-2</v>
      </c>
      <c r="N76" s="19">
        <v>0.45500000000000002</v>
      </c>
    </row>
    <row r="77" spans="1:14" x14ac:dyDescent="0.35">
      <c r="A77" s="2">
        <v>26161410800</v>
      </c>
      <c r="B77" s="2">
        <v>2</v>
      </c>
      <c r="C77" s="2">
        <v>750</v>
      </c>
      <c r="D77" s="2">
        <v>0</v>
      </c>
      <c r="E77" s="2">
        <v>2</v>
      </c>
      <c r="F77" s="2">
        <v>2</v>
      </c>
      <c r="G77" s="2">
        <v>0</v>
      </c>
      <c r="H77" s="3">
        <v>1944</v>
      </c>
      <c r="I77" s="21">
        <v>20279</v>
      </c>
      <c r="J77" s="19">
        <v>0.03</v>
      </c>
      <c r="K77" s="19">
        <v>0.28699999999999998</v>
      </c>
      <c r="L77" s="19">
        <v>3.3000000000000002E-2</v>
      </c>
      <c r="M77" s="19">
        <v>0</v>
      </c>
      <c r="N77" s="19">
        <v>0.61599999999999999</v>
      </c>
    </row>
    <row r="78" spans="1:14" x14ac:dyDescent="0.35">
      <c r="A78" s="2">
        <v>26161410900</v>
      </c>
      <c r="B78" s="2">
        <v>1</v>
      </c>
      <c r="C78" s="2">
        <v>62</v>
      </c>
      <c r="D78" s="2">
        <v>0</v>
      </c>
      <c r="E78" s="2">
        <v>1</v>
      </c>
      <c r="F78" s="2">
        <v>1</v>
      </c>
      <c r="G78" s="2">
        <v>0</v>
      </c>
      <c r="H78" s="3">
        <v>1937.5</v>
      </c>
      <c r="I78" s="21">
        <v>40749</v>
      </c>
      <c r="J78" s="19">
        <v>1.4999999999999999E-2</v>
      </c>
      <c r="K78" s="19">
        <v>8.199999999999999E-2</v>
      </c>
      <c r="L78" s="19">
        <v>5.0000000000000001E-3</v>
      </c>
      <c r="M78" s="19">
        <v>6.0000000000000001E-3</v>
      </c>
      <c r="N78" s="19">
        <v>0.80200000000000005</v>
      </c>
    </row>
    <row r="79" spans="1:14" x14ac:dyDescent="0.35">
      <c r="A79" s="2">
        <v>26161411000</v>
      </c>
      <c r="B79" s="2">
        <v>1</v>
      </c>
      <c r="C79" s="2">
        <v>208</v>
      </c>
      <c r="D79" s="2">
        <v>0</v>
      </c>
      <c r="E79" s="2">
        <v>1</v>
      </c>
      <c r="F79" s="2">
        <v>1</v>
      </c>
      <c r="G79" s="2">
        <v>0</v>
      </c>
      <c r="H79" s="3">
        <v>1913</v>
      </c>
      <c r="I79" s="21">
        <v>23987</v>
      </c>
      <c r="J79" s="19">
        <v>1.1000000000000001E-2</v>
      </c>
      <c r="K79" s="19">
        <v>0.128</v>
      </c>
      <c r="L79" s="19">
        <v>9.5000000000000001E-2</v>
      </c>
      <c r="M79" s="19">
        <v>3.0000000000000001E-3</v>
      </c>
      <c r="N79" s="19">
        <v>0.79099999999999993</v>
      </c>
    </row>
    <row r="80" spans="1:14" x14ac:dyDescent="0.35">
      <c r="A80" s="2">
        <v>26161411200</v>
      </c>
      <c r="B80" s="2">
        <v>2</v>
      </c>
      <c r="C80" s="2">
        <v>936</v>
      </c>
      <c r="D80" s="2">
        <v>2</v>
      </c>
      <c r="E80" s="2">
        <v>0</v>
      </c>
      <c r="F80" s="2">
        <v>2</v>
      </c>
      <c r="G80" s="2">
        <v>0</v>
      </c>
      <c r="H80" s="3">
        <v>1951.5</v>
      </c>
      <c r="I80" s="21">
        <v>16613</v>
      </c>
      <c r="J80" s="19">
        <v>1.3000000000000001E-2</v>
      </c>
      <c r="K80" s="19">
        <v>0.51700000000000002</v>
      </c>
      <c r="L80" s="19">
        <v>4.2999999999999997E-2</v>
      </c>
      <c r="M80" s="19">
        <v>3.0000000000000001E-3</v>
      </c>
      <c r="N80" s="19">
        <v>0.38200000000000006</v>
      </c>
    </row>
    <row r="81" spans="1:14" x14ac:dyDescent="0.35">
      <c r="A81" s="2">
        <v>26161411900</v>
      </c>
      <c r="B81" s="2">
        <v>1</v>
      </c>
      <c r="C81" s="2">
        <v>64</v>
      </c>
      <c r="D81" s="2">
        <v>0</v>
      </c>
      <c r="E81" s="2">
        <v>1</v>
      </c>
      <c r="F81" s="2">
        <v>1</v>
      </c>
      <c r="G81" s="2">
        <v>0</v>
      </c>
      <c r="H81" s="3">
        <v>1981</v>
      </c>
      <c r="I81" s="21">
        <v>21902</v>
      </c>
      <c r="J81" s="19">
        <v>9.0000000000000011E-3</v>
      </c>
      <c r="K81" s="19">
        <v>0.26100000000000001</v>
      </c>
      <c r="L81" s="19">
        <v>0.17800000000000002</v>
      </c>
      <c r="M81" s="19">
        <v>9.0000000000000011E-3</v>
      </c>
      <c r="N81" s="19">
        <v>0.628</v>
      </c>
    </row>
    <row r="82" spans="1:14" x14ac:dyDescent="0.35">
      <c r="A82" s="2">
        <v>26161423600</v>
      </c>
      <c r="B82" s="2">
        <v>3</v>
      </c>
      <c r="C82" s="2">
        <v>1176</v>
      </c>
      <c r="D82" s="2">
        <v>3</v>
      </c>
      <c r="E82" s="2">
        <v>0</v>
      </c>
      <c r="F82" s="2">
        <v>3</v>
      </c>
      <c r="G82" s="2">
        <v>0</v>
      </c>
      <c r="H82" s="3">
        <v>1953.25</v>
      </c>
      <c r="I82" s="21">
        <v>41723</v>
      </c>
      <c r="J82" s="19">
        <v>1.8000000000000002E-2</v>
      </c>
      <c r="K82" s="19">
        <v>2.5000000000000001E-2</v>
      </c>
      <c r="L82" s="19">
        <v>6.9999999999999993E-3</v>
      </c>
      <c r="M82" s="19">
        <v>6.0000000000000001E-3</v>
      </c>
      <c r="N82" s="19">
        <v>0.90400000000000003</v>
      </c>
    </row>
    <row r="83" spans="1:14" x14ac:dyDescent="0.35">
      <c r="A83" s="2">
        <v>26161980102</v>
      </c>
      <c r="B83" s="2">
        <v>1</v>
      </c>
      <c r="C83" s="2">
        <v>752</v>
      </c>
      <c r="D83" s="2">
        <v>0</v>
      </c>
      <c r="E83" s="2">
        <v>1</v>
      </c>
      <c r="F83" s="2">
        <v>1</v>
      </c>
      <c r="G83" s="2">
        <v>0</v>
      </c>
      <c r="H83" s="3">
        <v>1911.5</v>
      </c>
      <c r="I83" s="21">
        <v>29377</v>
      </c>
      <c r="J83" s="19">
        <v>0.21</v>
      </c>
      <c r="K83" s="19">
        <v>6.6000000000000003E-2</v>
      </c>
      <c r="L83" s="19">
        <v>4.9000000000000002E-2</v>
      </c>
      <c r="M83" s="19">
        <v>8.6999999999999994E-2</v>
      </c>
      <c r="N83" s="19">
        <v>0.68200000000000005</v>
      </c>
    </row>
    <row r="84" spans="1:14" x14ac:dyDescent="0.35">
      <c r="A84" s="2">
        <v>26163502700</v>
      </c>
      <c r="B84" s="2">
        <v>1</v>
      </c>
      <c r="C84" s="2">
        <v>196</v>
      </c>
      <c r="D84" s="2">
        <v>0</v>
      </c>
      <c r="E84" s="2">
        <v>1</v>
      </c>
      <c r="F84" s="2">
        <v>1</v>
      </c>
      <c r="G84" s="2">
        <v>0</v>
      </c>
      <c r="H84" s="3">
        <v>1952</v>
      </c>
      <c r="I84" s="21">
        <v>15912</v>
      </c>
      <c r="J84" s="19">
        <v>0</v>
      </c>
      <c r="K84" s="19">
        <v>0.96900000000000008</v>
      </c>
      <c r="L84" s="19">
        <v>0</v>
      </c>
      <c r="M84" s="19">
        <v>0</v>
      </c>
      <c r="N84" s="19">
        <v>3.1000000000000003E-2</v>
      </c>
    </row>
    <row r="85" spans="1:14" x14ac:dyDescent="0.35">
      <c r="A85" s="2">
        <v>26163508000</v>
      </c>
      <c r="B85" s="2">
        <v>1</v>
      </c>
      <c r="C85" s="2">
        <v>400</v>
      </c>
      <c r="D85" s="2">
        <v>0</v>
      </c>
      <c r="E85" s="2">
        <v>1</v>
      </c>
      <c r="F85" s="2">
        <v>1</v>
      </c>
      <c r="G85" s="2">
        <v>0</v>
      </c>
      <c r="H85" s="3">
        <v>1944</v>
      </c>
      <c r="I85" s="21">
        <v>9081</v>
      </c>
      <c r="J85" s="19">
        <v>0</v>
      </c>
      <c r="K85" s="19">
        <v>0.81500000000000006</v>
      </c>
      <c r="L85" s="19">
        <v>0</v>
      </c>
      <c r="M85" s="19">
        <v>0</v>
      </c>
      <c r="N85" s="19">
        <v>0.16300000000000001</v>
      </c>
    </row>
    <row r="86" spans="1:14" x14ac:dyDescent="0.35">
      <c r="A86" s="2">
        <v>26163510600</v>
      </c>
      <c r="B86" s="2">
        <v>1</v>
      </c>
      <c r="C86" s="2">
        <v>213</v>
      </c>
      <c r="D86" s="2">
        <v>0</v>
      </c>
      <c r="E86" s="2">
        <v>1</v>
      </c>
      <c r="F86" s="2">
        <v>1</v>
      </c>
      <c r="G86" s="2">
        <v>0</v>
      </c>
      <c r="H86" s="3">
        <v>1942</v>
      </c>
      <c r="I86" s="21">
        <v>10941</v>
      </c>
      <c r="J86" s="19">
        <v>0.42100000000000004</v>
      </c>
      <c r="K86" s="19">
        <v>0.20800000000000002</v>
      </c>
      <c r="L86" s="19">
        <v>1E-3</v>
      </c>
      <c r="M86" s="19">
        <v>0.21</v>
      </c>
      <c r="N86" s="19">
        <v>0.35200000000000004</v>
      </c>
    </row>
    <row r="87" spans="1:14" x14ac:dyDescent="0.35">
      <c r="A87" s="2">
        <v>26163511400</v>
      </c>
      <c r="B87" s="2">
        <v>2</v>
      </c>
      <c r="C87" s="2">
        <v>830</v>
      </c>
      <c r="D87" s="2">
        <v>0</v>
      </c>
      <c r="E87" s="2">
        <v>2</v>
      </c>
      <c r="F87" s="2">
        <v>2</v>
      </c>
      <c r="G87" s="2">
        <v>0</v>
      </c>
      <c r="H87" s="3">
        <v>1942.1</v>
      </c>
      <c r="I87" s="21">
        <v>16670</v>
      </c>
      <c r="J87" s="19">
        <v>0</v>
      </c>
      <c r="K87" s="19">
        <v>0.69000000000000006</v>
      </c>
      <c r="L87" s="19">
        <v>2.6000000000000002E-2</v>
      </c>
      <c r="M87" s="19">
        <v>0</v>
      </c>
      <c r="N87" s="19">
        <v>0.16500000000000001</v>
      </c>
    </row>
    <row r="88" spans="1:14" x14ac:dyDescent="0.35">
      <c r="A88" s="2">
        <v>26163511900</v>
      </c>
      <c r="B88" s="2">
        <v>1</v>
      </c>
      <c r="C88" s="2">
        <v>50</v>
      </c>
      <c r="D88" s="2">
        <v>1</v>
      </c>
      <c r="E88" s="2">
        <v>0</v>
      </c>
      <c r="F88" s="2">
        <v>1</v>
      </c>
      <c r="G88" s="2">
        <v>0</v>
      </c>
      <c r="H88" s="3">
        <v>1927</v>
      </c>
      <c r="I88" s="21">
        <v>25851</v>
      </c>
      <c r="J88" s="19">
        <v>1.3000000000000001E-2</v>
      </c>
      <c r="K88" s="19">
        <v>0.755</v>
      </c>
      <c r="L88" s="19">
        <v>0.03</v>
      </c>
      <c r="M88" s="19">
        <v>0</v>
      </c>
      <c r="N88" s="19">
        <v>0.23100000000000001</v>
      </c>
    </row>
    <row r="89" spans="1:14" x14ac:dyDescent="0.35">
      <c r="A89" s="2">
        <v>26163513700</v>
      </c>
      <c r="B89" s="2">
        <v>2</v>
      </c>
      <c r="C89" s="2">
        <v>1080</v>
      </c>
      <c r="D89" s="2">
        <v>1</v>
      </c>
      <c r="E89" s="2">
        <v>1</v>
      </c>
      <c r="F89" s="2">
        <v>2</v>
      </c>
      <c r="G89" s="2">
        <v>0</v>
      </c>
      <c r="H89" s="3">
        <v>1938</v>
      </c>
      <c r="I89" s="21">
        <v>29587</v>
      </c>
      <c r="J89" s="19">
        <v>5.0000000000000001E-3</v>
      </c>
      <c r="K89" s="19">
        <v>0.96900000000000008</v>
      </c>
      <c r="L89" s="19">
        <v>0</v>
      </c>
      <c r="M89" s="19">
        <v>5.0000000000000001E-3</v>
      </c>
      <c r="N89" s="19">
        <v>0.02</v>
      </c>
    </row>
    <row r="90" spans="1:14" x14ac:dyDescent="0.35">
      <c r="A90" s="2">
        <v>26163513800</v>
      </c>
      <c r="B90" s="2">
        <v>1</v>
      </c>
      <c r="C90" s="2">
        <v>58</v>
      </c>
      <c r="D90" s="2">
        <v>1</v>
      </c>
      <c r="E90" s="2">
        <v>0</v>
      </c>
      <c r="F90" s="2">
        <v>1</v>
      </c>
      <c r="G90" s="2">
        <v>0</v>
      </c>
      <c r="H90" s="3">
        <v>1915</v>
      </c>
      <c r="I90" s="21">
        <v>14019</v>
      </c>
      <c r="J90" s="19">
        <v>0</v>
      </c>
      <c r="K90" s="19">
        <v>0.91599999999999993</v>
      </c>
      <c r="L90" s="19">
        <v>0</v>
      </c>
      <c r="M90" s="19">
        <v>0</v>
      </c>
      <c r="N90" s="19">
        <v>5.2999999999999999E-2</v>
      </c>
    </row>
    <row r="91" spans="1:14" x14ac:dyDescent="0.35">
      <c r="A91" s="2">
        <v>26163513900</v>
      </c>
      <c r="B91" s="2">
        <v>1</v>
      </c>
      <c r="C91" s="2">
        <v>160</v>
      </c>
      <c r="D91" s="2">
        <v>0</v>
      </c>
      <c r="E91" s="2">
        <v>1</v>
      </c>
      <c r="F91" s="2">
        <v>1</v>
      </c>
      <c r="G91" s="2">
        <v>0</v>
      </c>
      <c r="H91" s="3">
        <v>1976</v>
      </c>
      <c r="I91" s="21">
        <v>14478</v>
      </c>
      <c r="J91" s="19">
        <v>0</v>
      </c>
      <c r="K91" s="19">
        <v>0.96499999999999997</v>
      </c>
      <c r="L91" s="19">
        <v>0</v>
      </c>
      <c r="M91" s="19">
        <v>0</v>
      </c>
      <c r="N91" s="19">
        <v>6.0000000000000001E-3</v>
      </c>
    </row>
    <row r="92" spans="1:14" x14ac:dyDescent="0.35">
      <c r="A92" s="2">
        <v>26163514200</v>
      </c>
      <c r="B92" s="2">
        <v>1</v>
      </c>
      <c r="C92" s="2">
        <v>50</v>
      </c>
      <c r="D92" s="2">
        <v>1</v>
      </c>
      <c r="E92" s="2">
        <v>0</v>
      </c>
      <c r="F92" s="2">
        <v>1</v>
      </c>
      <c r="G92" s="2">
        <v>0</v>
      </c>
      <c r="H92" s="3">
        <v>1999</v>
      </c>
      <c r="I92" s="21">
        <v>24792</v>
      </c>
      <c r="J92" s="19">
        <v>0</v>
      </c>
      <c r="K92" s="19">
        <v>0.92400000000000004</v>
      </c>
      <c r="L92" s="19">
        <v>2.3E-2</v>
      </c>
      <c r="M92" s="19">
        <v>0</v>
      </c>
      <c r="N92" s="19">
        <v>7.5999999999999998E-2</v>
      </c>
    </row>
    <row r="93" spans="1:14" x14ac:dyDescent="0.35">
      <c r="A93" s="2">
        <v>26163515300</v>
      </c>
      <c r="B93" s="2">
        <v>3</v>
      </c>
      <c r="C93" s="2">
        <v>884</v>
      </c>
      <c r="D93" s="2">
        <v>1</v>
      </c>
      <c r="E93" s="2">
        <v>2</v>
      </c>
      <c r="F93" s="2">
        <v>2</v>
      </c>
      <c r="G93" s="2">
        <v>1</v>
      </c>
      <c r="H93" s="3">
        <v>1951</v>
      </c>
      <c r="I93" s="21">
        <v>24776</v>
      </c>
      <c r="J93" s="19">
        <v>6.9999999999999993E-3</v>
      </c>
      <c r="K93" s="19">
        <v>0.65200000000000002</v>
      </c>
      <c r="L93" s="19">
        <v>1.9E-2</v>
      </c>
      <c r="M93" s="19">
        <v>0</v>
      </c>
      <c r="N93" s="19">
        <v>0.26700000000000002</v>
      </c>
    </row>
    <row r="94" spans="1:14" x14ac:dyDescent="0.35">
      <c r="A94" s="2">
        <v>26163515700</v>
      </c>
      <c r="B94" s="2">
        <v>2</v>
      </c>
      <c r="C94" s="2">
        <v>902</v>
      </c>
      <c r="D94" s="2">
        <v>0</v>
      </c>
      <c r="E94" s="2">
        <v>2</v>
      </c>
      <c r="F94" s="2">
        <v>1</v>
      </c>
      <c r="G94" s="2">
        <v>1</v>
      </c>
      <c r="H94" s="3">
        <v>1941.25</v>
      </c>
      <c r="I94" s="21">
        <v>43532</v>
      </c>
      <c r="J94" s="19">
        <v>0</v>
      </c>
      <c r="K94" s="19">
        <v>0.76300000000000001</v>
      </c>
      <c r="L94" s="19">
        <v>1.7000000000000001E-2</v>
      </c>
      <c r="M94" s="19">
        <v>0</v>
      </c>
      <c r="N94" s="19">
        <v>0.21600000000000003</v>
      </c>
    </row>
    <row r="95" spans="1:14" x14ac:dyDescent="0.35">
      <c r="A95" s="2">
        <v>26163516600</v>
      </c>
      <c r="B95" s="2">
        <v>1</v>
      </c>
      <c r="C95" s="2">
        <v>281</v>
      </c>
      <c r="D95" s="2">
        <v>0</v>
      </c>
      <c r="E95" s="2">
        <v>1</v>
      </c>
      <c r="F95" s="2">
        <v>1</v>
      </c>
      <c r="G95" s="2">
        <v>0</v>
      </c>
      <c r="H95" s="3">
        <v>1948</v>
      </c>
      <c r="I95" s="21">
        <v>17147</v>
      </c>
      <c r="J95" s="19">
        <v>2E-3</v>
      </c>
      <c r="K95" s="19">
        <v>0.94500000000000006</v>
      </c>
      <c r="L95" s="19">
        <v>8.0000000000000002E-3</v>
      </c>
      <c r="M95" s="19">
        <v>0</v>
      </c>
      <c r="N95" s="19">
        <v>2.7999999999999997E-2</v>
      </c>
    </row>
    <row r="96" spans="1:14" x14ac:dyDescent="0.35">
      <c r="A96" s="2">
        <v>26163516700</v>
      </c>
      <c r="B96" s="2">
        <v>6</v>
      </c>
      <c r="C96" s="2">
        <v>781</v>
      </c>
      <c r="D96" s="2">
        <v>6</v>
      </c>
      <c r="E96" s="2">
        <v>0</v>
      </c>
      <c r="F96" s="2">
        <v>6</v>
      </c>
      <c r="G96" s="2">
        <v>0</v>
      </c>
      <c r="H96" s="3">
        <v>1961.5</v>
      </c>
      <c r="I96" s="21">
        <v>25617</v>
      </c>
      <c r="J96" s="19">
        <v>0.01</v>
      </c>
      <c r="K96" s="19">
        <v>0.96799999999999997</v>
      </c>
      <c r="L96" s="19">
        <v>0</v>
      </c>
      <c r="M96" s="19">
        <v>0</v>
      </c>
      <c r="N96" s="19">
        <v>3.0000000000000001E-3</v>
      </c>
    </row>
    <row r="97" spans="1:14" x14ac:dyDescent="0.35">
      <c r="A97" s="2">
        <v>26163516900</v>
      </c>
      <c r="B97" s="2">
        <v>1</v>
      </c>
      <c r="C97" s="2">
        <v>154</v>
      </c>
      <c r="D97" s="2">
        <v>0</v>
      </c>
      <c r="E97" s="2">
        <v>1</v>
      </c>
      <c r="F97" s="2">
        <v>1</v>
      </c>
      <c r="G97" s="2">
        <v>0</v>
      </c>
      <c r="H97" s="3">
        <v>1995.5</v>
      </c>
      <c r="I97" s="21">
        <v>28660</v>
      </c>
      <c r="J97" s="19">
        <v>0</v>
      </c>
      <c r="K97" s="19">
        <v>0.876</v>
      </c>
      <c r="L97" s="19">
        <v>0</v>
      </c>
      <c r="M97" s="19">
        <v>0</v>
      </c>
      <c r="N97" s="19">
        <v>8.1000000000000003E-2</v>
      </c>
    </row>
    <row r="98" spans="1:14" x14ac:dyDescent="0.35">
      <c r="A98" s="2">
        <v>26163517300</v>
      </c>
      <c r="B98" s="2">
        <v>2</v>
      </c>
      <c r="C98" s="2">
        <v>750</v>
      </c>
      <c r="D98" s="2">
        <v>0</v>
      </c>
      <c r="E98" s="2">
        <v>2</v>
      </c>
      <c r="F98" s="2">
        <v>2</v>
      </c>
      <c r="G98" s="2">
        <v>0</v>
      </c>
      <c r="H98" s="3">
        <v>2004.3333333333301</v>
      </c>
      <c r="I98" s="21">
        <v>36824</v>
      </c>
      <c r="J98" s="19">
        <v>8.0000000000000002E-3</v>
      </c>
      <c r="K98" s="19">
        <v>0.63400000000000001</v>
      </c>
      <c r="L98" s="19">
        <v>0</v>
      </c>
      <c r="M98" s="19">
        <v>3.0000000000000001E-3</v>
      </c>
      <c r="N98" s="19">
        <v>0.33299999999999996</v>
      </c>
    </row>
    <row r="99" spans="1:14" x14ac:dyDescent="0.35">
      <c r="A99" s="2">
        <v>26163517500</v>
      </c>
      <c r="B99" s="2">
        <v>1</v>
      </c>
      <c r="C99" s="2">
        <v>86</v>
      </c>
      <c r="D99" s="2">
        <v>1</v>
      </c>
      <c r="E99" s="2">
        <v>0</v>
      </c>
      <c r="F99" s="2">
        <v>1</v>
      </c>
      <c r="G99" s="2">
        <v>0</v>
      </c>
      <c r="H99" s="3">
        <v>1962</v>
      </c>
      <c r="I99" s="21">
        <v>16886</v>
      </c>
      <c r="J99" s="19">
        <v>9.1999999999999998E-2</v>
      </c>
      <c r="K99" s="19">
        <v>0.69599999999999995</v>
      </c>
      <c r="L99" s="19">
        <v>1.6E-2</v>
      </c>
      <c r="M99" s="19">
        <v>4.4000000000000004E-2</v>
      </c>
      <c r="N99" s="19">
        <v>0.18300000000000002</v>
      </c>
    </row>
    <row r="100" spans="1:14" x14ac:dyDescent="0.35">
      <c r="A100" s="2">
        <v>26163518000</v>
      </c>
      <c r="B100" s="2">
        <v>3</v>
      </c>
      <c r="C100" s="2">
        <v>91</v>
      </c>
      <c r="D100" s="2">
        <v>3</v>
      </c>
      <c r="E100" s="2">
        <v>0</v>
      </c>
      <c r="F100" s="2">
        <v>3</v>
      </c>
      <c r="G100" s="2">
        <v>0</v>
      </c>
      <c r="H100" s="3">
        <v>1941.3333333333301</v>
      </c>
      <c r="I100" s="21">
        <v>31320</v>
      </c>
      <c r="J100" s="19">
        <v>0.106</v>
      </c>
      <c r="K100" s="19">
        <v>0.49700000000000005</v>
      </c>
      <c r="L100" s="19">
        <v>2.6000000000000002E-2</v>
      </c>
      <c r="M100" s="19">
        <v>6.7000000000000004E-2</v>
      </c>
      <c r="N100" s="19">
        <v>0.36299999999999999</v>
      </c>
    </row>
    <row r="101" spans="1:14" x14ac:dyDescent="0.35">
      <c r="A101" s="2">
        <v>26163520200</v>
      </c>
      <c r="B101" s="2">
        <v>7</v>
      </c>
      <c r="C101" s="2">
        <v>184</v>
      </c>
      <c r="D101" s="2">
        <v>6</v>
      </c>
      <c r="E101" s="2">
        <v>1</v>
      </c>
      <c r="F101" s="2">
        <v>7</v>
      </c>
      <c r="G101" s="2">
        <v>0</v>
      </c>
      <c r="H101" s="3">
        <v>1936.3</v>
      </c>
      <c r="I101" s="21">
        <v>20209</v>
      </c>
      <c r="J101" s="19">
        <v>0.215</v>
      </c>
      <c r="K101" s="19">
        <v>0.12400000000000001</v>
      </c>
      <c r="L101" s="19">
        <v>7.2999999999999995E-2</v>
      </c>
      <c r="M101" s="19">
        <v>0.105</v>
      </c>
      <c r="N101" s="19">
        <v>0.61199999999999999</v>
      </c>
    </row>
    <row r="102" spans="1:14" x14ac:dyDescent="0.35">
      <c r="A102" s="2">
        <v>26163520300</v>
      </c>
      <c r="B102" s="2">
        <v>1</v>
      </c>
      <c r="C102" s="2">
        <v>88</v>
      </c>
      <c r="D102" s="2">
        <v>0</v>
      </c>
      <c r="E102" s="2">
        <v>1</v>
      </c>
      <c r="F102" s="2">
        <v>1</v>
      </c>
      <c r="G102" s="2">
        <v>0</v>
      </c>
      <c r="H102" s="3">
        <v>1903</v>
      </c>
      <c r="I102" s="21">
        <v>32897</v>
      </c>
      <c r="J102" s="19">
        <v>0.251</v>
      </c>
      <c r="K102" s="19">
        <v>0.16500000000000001</v>
      </c>
      <c r="L102" s="19">
        <v>4.5999999999999999E-2</v>
      </c>
      <c r="M102" s="19">
        <v>0.15</v>
      </c>
      <c r="N102" s="19">
        <v>0.54</v>
      </c>
    </row>
    <row r="103" spans="1:14" x14ac:dyDescent="0.35">
      <c r="A103" s="2">
        <v>26163520400</v>
      </c>
      <c r="B103" s="2">
        <v>4</v>
      </c>
      <c r="C103" s="2">
        <v>153</v>
      </c>
      <c r="D103" s="2">
        <v>2</v>
      </c>
      <c r="E103" s="2">
        <v>2</v>
      </c>
      <c r="F103" s="2">
        <v>2</v>
      </c>
      <c r="G103" s="2">
        <v>2</v>
      </c>
      <c r="H103" s="3">
        <v>1953.5</v>
      </c>
      <c r="I103" s="21">
        <v>24595</v>
      </c>
      <c r="J103" s="19">
        <v>8.199999999999999E-2</v>
      </c>
      <c r="K103" s="19">
        <v>0.53800000000000003</v>
      </c>
      <c r="L103" s="19">
        <v>4.0000000000000001E-3</v>
      </c>
      <c r="M103" s="19">
        <v>2.4E-2</v>
      </c>
      <c r="N103" s="19">
        <v>0.30599999999999999</v>
      </c>
    </row>
    <row r="104" spans="1:14" x14ac:dyDescent="0.35">
      <c r="A104" s="2">
        <v>26163521100</v>
      </c>
      <c r="B104" s="2">
        <v>2</v>
      </c>
      <c r="C104" s="2">
        <v>200</v>
      </c>
      <c r="D104" s="2">
        <v>0</v>
      </c>
      <c r="E104" s="2">
        <v>2</v>
      </c>
      <c r="F104" s="2">
        <v>2</v>
      </c>
      <c r="G104" s="2">
        <v>0</v>
      </c>
      <c r="H104" s="3">
        <v>1949.4</v>
      </c>
      <c r="I104" s="21">
        <v>20157</v>
      </c>
      <c r="J104" s="19">
        <v>9.0000000000000011E-3</v>
      </c>
      <c r="K104" s="19">
        <v>0.255</v>
      </c>
      <c r="L104" s="19">
        <v>0.379</v>
      </c>
      <c r="M104" s="19">
        <v>0</v>
      </c>
      <c r="N104" s="19">
        <v>0.46899999999999997</v>
      </c>
    </row>
    <row r="105" spans="1:14" x14ac:dyDescent="0.35">
      <c r="A105" s="2">
        <v>26163521800</v>
      </c>
      <c r="B105" s="2">
        <v>2</v>
      </c>
      <c r="C105" s="2">
        <v>410</v>
      </c>
      <c r="D105" s="2">
        <v>0</v>
      </c>
      <c r="E105" s="2">
        <v>2</v>
      </c>
      <c r="F105" s="2">
        <v>2</v>
      </c>
      <c r="G105" s="2">
        <v>0</v>
      </c>
      <c r="H105" s="3">
        <v>1968.3333333333301</v>
      </c>
      <c r="I105" s="21">
        <v>18866</v>
      </c>
      <c r="J105" s="19">
        <v>1.1000000000000001E-2</v>
      </c>
      <c r="K105" s="19">
        <v>0.90700000000000003</v>
      </c>
      <c r="L105" s="19">
        <v>2.3E-2</v>
      </c>
      <c r="M105" s="19">
        <v>0</v>
      </c>
      <c r="N105" s="19">
        <v>6.0999999999999999E-2</v>
      </c>
    </row>
    <row r="106" spans="1:14" x14ac:dyDescent="0.35">
      <c r="A106" s="2">
        <v>26163521900</v>
      </c>
      <c r="B106" s="2">
        <v>5</v>
      </c>
      <c r="C106" s="2">
        <v>1082</v>
      </c>
      <c r="D106" s="2">
        <v>3</v>
      </c>
      <c r="E106" s="2">
        <v>2</v>
      </c>
      <c r="F106" s="2">
        <v>5</v>
      </c>
      <c r="G106" s="2">
        <v>0</v>
      </c>
      <c r="H106" s="3">
        <v>1974.6666666666699</v>
      </c>
      <c r="I106" s="21">
        <v>31920</v>
      </c>
      <c r="J106" s="19">
        <v>3.3000000000000002E-2</v>
      </c>
      <c r="K106" s="19">
        <v>0.51600000000000001</v>
      </c>
      <c r="L106" s="19">
        <v>4.2000000000000003E-2</v>
      </c>
      <c r="M106" s="19">
        <v>0</v>
      </c>
      <c r="N106" s="19">
        <v>0.39500000000000002</v>
      </c>
    </row>
    <row r="107" spans="1:14" x14ac:dyDescent="0.35">
      <c r="A107" s="2">
        <v>26163522300</v>
      </c>
      <c r="B107" s="2">
        <v>1</v>
      </c>
      <c r="C107" s="2">
        <v>618</v>
      </c>
      <c r="D107" s="2">
        <v>0</v>
      </c>
      <c r="E107" s="2">
        <v>1</v>
      </c>
      <c r="F107" s="2">
        <v>1</v>
      </c>
      <c r="G107" s="2">
        <v>0</v>
      </c>
      <c r="H107" s="3">
        <v>1920.6666666666699</v>
      </c>
      <c r="I107" s="21">
        <v>11848</v>
      </c>
      <c r="J107" s="19">
        <v>0</v>
      </c>
      <c r="K107" s="19">
        <v>0.89900000000000002</v>
      </c>
      <c r="L107" s="19">
        <v>0.03</v>
      </c>
      <c r="M107" s="19">
        <v>0</v>
      </c>
      <c r="N107" s="19">
        <v>3.1000000000000003E-2</v>
      </c>
    </row>
    <row r="108" spans="1:14" x14ac:dyDescent="0.35">
      <c r="A108" s="2">
        <v>26163522400</v>
      </c>
      <c r="B108" s="2">
        <v>2</v>
      </c>
      <c r="C108" s="2">
        <v>338</v>
      </c>
      <c r="D108" s="2">
        <v>1</v>
      </c>
      <c r="E108" s="2">
        <v>1</v>
      </c>
      <c r="F108" s="2">
        <v>2</v>
      </c>
      <c r="G108" s="2">
        <v>0</v>
      </c>
      <c r="H108" s="3">
        <v>1930.25</v>
      </c>
      <c r="I108" s="21">
        <v>33885</v>
      </c>
      <c r="J108" s="19">
        <v>1.3999999999999999E-2</v>
      </c>
      <c r="K108" s="19">
        <v>0.74099999999999999</v>
      </c>
      <c r="L108" s="19">
        <v>1.9E-2</v>
      </c>
      <c r="M108" s="19">
        <v>0</v>
      </c>
      <c r="N108" s="19">
        <v>0.23100000000000001</v>
      </c>
    </row>
    <row r="109" spans="1:14" x14ac:dyDescent="0.35">
      <c r="A109" s="2">
        <v>26163522500</v>
      </c>
      <c r="B109" s="2">
        <v>1</v>
      </c>
      <c r="C109" s="2">
        <v>368</v>
      </c>
      <c r="D109" s="2">
        <v>0</v>
      </c>
      <c r="E109" s="2">
        <v>1</v>
      </c>
      <c r="F109" s="2">
        <v>1</v>
      </c>
      <c r="G109" s="2">
        <v>0</v>
      </c>
      <c r="H109" s="3">
        <v>1944.5</v>
      </c>
      <c r="I109" s="21">
        <v>22517</v>
      </c>
      <c r="J109" s="19">
        <v>0</v>
      </c>
      <c r="K109" s="19">
        <v>0.77099999999999991</v>
      </c>
      <c r="L109" s="19">
        <v>1.7000000000000001E-2</v>
      </c>
      <c r="M109" s="19">
        <v>0</v>
      </c>
      <c r="N109" s="19">
        <v>0.17300000000000001</v>
      </c>
    </row>
    <row r="110" spans="1:14" x14ac:dyDescent="0.35">
      <c r="A110" s="2">
        <v>26163523400</v>
      </c>
      <c r="B110" s="2">
        <v>3</v>
      </c>
      <c r="C110" s="2">
        <v>262</v>
      </c>
      <c r="D110" s="2">
        <v>1</v>
      </c>
      <c r="E110" s="2">
        <v>2</v>
      </c>
      <c r="F110" s="2">
        <v>3</v>
      </c>
      <c r="G110" s="2">
        <v>0</v>
      </c>
      <c r="H110" s="3">
        <v>1931.1428571428601</v>
      </c>
      <c r="I110" s="21">
        <v>26693</v>
      </c>
      <c r="J110" s="19">
        <v>0</v>
      </c>
      <c r="K110" s="19">
        <v>0.373</v>
      </c>
      <c r="L110" s="19">
        <v>0.45799999999999996</v>
      </c>
      <c r="M110" s="19">
        <v>0</v>
      </c>
      <c r="N110" s="19">
        <v>0.4</v>
      </c>
    </row>
    <row r="111" spans="1:14" x14ac:dyDescent="0.35">
      <c r="A111" s="2">
        <v>26163524100</v>
      </c>
      <c r="B111" s="2">
        <v>3</v>
      </c>
      <c r="C111" s="2">
        <v>238</v>
      </c>
      <c r="D111" s="2">
        <v>3</v>
      </c>
      <c r="E111" s="2">
        <v>0</v>
      </c>
      <c r="F111" s="2">
        <v>3</v>
      </c>
      <c r="G111" s="2">
        <v>0</v>
      </c>
      <c r="H111" s="3">
        <v>1941.5</v>
      </c>
      <c r="I111" s="21" t="s">
        <v>37</v>
      </c>
      <c r="J111" s="19" t="s">
        <v>37</v>
      </c>
      <c r="K111" s="19" t="s">
        <v>37</v>
      </c>
      <c r="L111" s="19" t="s">
        <v>37</v>
      </c>
      <c r="M111" s="19" t="s">
        <v>37</v>
      </c>
      <c r="N111" s="19" t="s">
        <v>37</v>
      </c>
    </row>
    <row r="112" spans="1:14" x14ac:dyDescent="0.35">
      <c r="A112" s="2">
        <v>26163524101</v>
      </c>
      <c r="B112" s="2">
        <v>1</v>
      </c>
      <c r="C112" s="2">
        <v>232</v>
      </c>
      <c r="D112" s="2">
        <v>0</v>
      </c>
      <c r="E112" s="2">
        <v>1</v>
      </c>
      <c r="F112" s="2">
        <v>1</v>
      </c>
      <c r="G112" s="2">
        <v>0</v>
      </c>
      <c r="H112" s="3">
        <v>1962</v>
      </c>
      <c r="I112" s="21">
        <v>12185</v>
      </c>
      <c r="J112" s="19">
        <v>0.01</v>
      </c>
      <c r="K112" s="19">
        <v>0.151</v>
      </c>
      <c r="L112" s="19">
        <v>0.61399999999999999</v>
      </c>
      <c r="M112" s="19">
        <v>0</v>
      </c>
      <c r="N112" s="19">
        <v>0.38</v>
      </c>
    </row>
    <row r="113" spans="1:14" x14ac:dyDescent="0.35">
      <c r="A113" s="2">
        <v>26163524200</v>
      </c>
      <c r="B113" s="2">
        <v>1</v>
      </c>
      <c r="C113" s="2">
        <v>170</v>
      </c>
      <c r="D113" s="2">
        <v>1</v>
      </c>
      <c r="E113" s="2">
        <v>0</v>
      </c>
      <c r="F113" s="2">
        <v>1</v>
      </c>
      <c r="G113" s="2">
        <v>0</v>
      </c>
      <c r="H113" s="3">
        <v>1921.2</v>
      </c>
      <c r="I113" s="21">
        <v>14203</v>
      </c>
      <c r="J113" s="19">
        <v>0</v>
      </c>
      <c r="K113" s="19">
        <v>5.4000000000000006E-2</v>
      </c>
      <c r="L113" s="19">
        <v>0.59799999999999998</v>
      </c>
      <c r="M113" s="19">
        <v>0</v>
      </c>
      <c r="N113" s="19">
        <v>0.52800000000000002</v>
      </c>
    </row>
    <row r="114" spans="1:14" x14ac:dyDescent="0.35">
      <c r="A114" s="2">
        <v>26163524700</v>
      </c>
      <c r="B114" s="2">
        <v>1</v>
      </c>
      <c r="C114" s="2">
        <v>402</v>
      </c>
      <c r="D114" s="2">
        <v>0</v>
      </c>
      <c r="E114" s="2">
        <v>1</v>
      </c>
      <c r="F114" s="2">
        <v>1</v>
      </c>
      <c r="G114" s="2">
        <v>0</v>
      </c>
      <c r="H114" s="3">
        <v>1938.5</v>
      </c>
      <c r="I114" s="21">
        <v>20922</v>
      </c>
      <c r="J114" s="19">
        <v>0</v>
      </c>
      <c r="K114" s="19">
        <v>0.77900000000000003</v>
      </c>
      <c r="L114" s="19">
        <v>0.19100000000000003</v>
      </c>
      <c r="M114" s="19">
        <v>0</v>
      </c>
      <c r="N114" s="19">
        <v>0.1</v>
      </c>
    </row>
    <row r="115" spans="1:14" x14ac:dyDescent="0.35">
      <c r="A115" s="2">
        <v>26163525400</v>
      </c>
      <c r="B115" s="2">
        <v>1</v>
      </c>
      <c r="C115" s="2">
        <v>572</v>
      </c>
      <c r="D115" s="2">
        <v>0</v>
      </c>
      <c r="E115" s="2">
        <v>1</v>
      </c>
      <c r="F115" s="2">
        <v>1</v>
      </c>
      <c r="G115" s="2">
        <v>0</v>
      </c>
      <c r="H115" s="3">
        <v>1997.5</v>
      </c>
      <c r="I115" s="21">
        <v>12715</v>
      </c>
      <c r="J115" s="19">
        <v>0</v>
      </c>
      <c r="K115" s="19">
        <v>0.47100000000000003</v>
      </c>
      <c r="L115" s="19">
        <v>0.309</v>
      </c>
      <c r="M115" s="19">
        <v>0</v>
      </c>
      <c r="N115" s="19">
        <v>0.35299999999999998</v>
      </c>
    </row>
    <row r="116" spans="1:14" x14ac:dyDescent="0.35">
      <c r="A116" s="2">
        <v>26163525900</v>
      </c>
      <c r="B116" s="2">
        <v>1</v>
      </c>
      <c r="C116" s="2">
        <v>20</v>
      </c>
      <c r="D116" s="2">
        <v>0</v>
      </c>
      <c r="E116" s="2">
        <v>1</v>
      </c>
      <c r="F116" s="2">
        <v>1</v>
      </c>
      <c r="G116" s="2">
        <v>0</v>
      </c>
      <c r="H116" s="3">
        <v>1977</v>
      </c>
      <c r="I116" s="21">
        <v>13101</v>
      </c>
      <c r="J116" s="19">
        <v>1E-3</v>
      </c>
      <c r="K116" s="19">
        <v>0.23699999999999999</v>
      </c>
      <c r="L116" s="19">
        <v>0.72599999999999998</v>
      </c>
      <c r="M116" s="19">
        <v>0</v>
      </c>
      <c r="N116" s="19">
        <v>0.36899999999999999</v>
      </c>
    </row>
    <row r="117" spans="1:14" x14ac:dyDescent="0.35">
      <c r="A117" s="2">
        <v>26163531100</v>
      </c>
      <c r="B117" s="2">
        <v>2</v>
      </c>
      <c r="C117" s="2">
        <v>160</v>
      </c>
      <c r="D117" s="2">
        <v>0</v>
      </c>
      <c r="E117" s="2">
        <v>2</v>
      </c>
      <c r="F117" s="2">
        <v>2</v>
      </c>
      <c r="G117" s="2">
        <v>0</v>
      </c>
      <c r="H117" s="3">
        <v>1931.5</v>
      </c>
      <c r="I117" s="21">
        <v>12770</v>
      </c>
      <c r="J117" s="19">
        <v>2.2000000000000002E-2</v>
      </c>
      <c r="K117" s="19">
        <v>0.877</v>
      </c>
      <c r="L117" s="19">
        <v>1.3000000000000001E-2</v>
      </c>
      <c r="M117" s="19">
        <v>6.0000000000000001E-3</v>
      </c>
      <c r="N117" s="19">
        <v>9.4E-2</v>
      </c>
    </row>
    <row r="118" spans="1:14" x14ac:dyDescent="0.35">
      <c r="A118" s="15">
        <v>26163531700</v>
      </c>
      <c r="B118" s="15">
        <v>2</v>
      </c>
      <c r="C118" s="15">
        <v>194</v>
      </c>
      <c r="D118" s="15">
        <v>1</v>
      </c>
      <c r="E118" s="15">
        <v>1</v>
      </c>
      <c r="F118" s="15">
        <v>2</v>
      </c>
      <c r="G118" s="15">
        <v>0</v>
      </c>
      <c r="H118" s="16">
        <v>1984.25</v>
      </c>
      <c r="I118" s="22">
        <v>19193</v>
      </c>
      <c r="J118" s="20">
        <v>0.01</v>
      </c>
      <c r="K118" s="20">
        <v>0.9840000000000001</v>
      </c>
      <c r="L118" s="20">
        <v>0</v>
      </c>
      <c r="M118" s="20">
        <v>0</v>
      </c>
      <c r="N118" s="20">
        <v>6.0000000000000001E-3</v>
      </c>
    </row>
    <row r="119" spans="1:14" x14ac:dyDescent="0.35">
      <c r="A119" s="2">
        <v>26163531800</v>
      </c>
      <c r="B119" s="2">
        <v>1</v>
      </c>
      <c r="C119" s="2">
        <v>35</v>
      </c>
      <c r="D119" s="2">
        <v>0</v>
      </c>
      <c r="E119" s="2">
        <v>1</v>
      </c>
      <c r="F119" s="2">
        <v>1</v>
      </c>
      <c r="G119" s="2">
        <v>0</v>
      </c>
      <c r="H119" s="3">
        <v>1932</v>
      </c>
      <c r="I119" s="23">
        <v>16735</v>
      </c>
      <c r="J119" s="24">
        <v>0</v>
      </c>
      <c r="K119" s="24">
        <v>0.97499999999999998</v>
      </c>
      <c r="L119" s="24">
        <v>3.0000000000000001E-3</v>
      </c>
      <c r="M119" s="24">
        <v>0</v>
      </c>
      <c r="N119" s="24">
        <v>1.8000000000000002E-2</v>
      </c>
    </row>
    <row r="120" spans="1:14" x14ac:dyDescent="0.35">
      <c r="A120" s="2">
        <v>26163532300</v>
      </c>
      <c r="B120" s="2">
        <v>1</v>
      </c>
      <c r="C120" s="2">
        <v>22</v>
      </c>
      <c r="D120" s="2">
        <v>1</v>
      </c>
      <c r="E120" s="2">
        <v>0</v>
      </c>
      <c r="F120" s="2">
        <v>0</v>
      </c>
      <c r="G120" s="2">
        <v>1</v>
      </c>
      <c r="H120" s="3">
        <v>1972</v>
      </c>
      <c r="I120" s="23" t="s">
        <v>37</v>
      </c>
      <c r="J120" s="24" t="s">
        <v>37</v>
      </c>
      <c r="K120" s="24" t="s">
        <v>37</v>
      </c>
      <c r="L120" s="24" t="s">
        <v>37</v>
      </c>
      <c r="M120" s="24" t="s">
        <v>37</v>
      </c>
      <c r="N120" s="24" t="s">
        <v>37</v>
      </c>
    </row>
    <row r="121" spans="1:14" x14ac:dyDescent="0.35">
      <c r="A121" s="2">
        <v>26163532400</v>
      </c>
      <c r="B121" s="2">
        <v>6</v>
      </c>
      <c r="C121" s="2">
        <v>321</v>
      </c>
      <c r="D121" s="2">
        <v>2</v>
      </c>
      <c r="E121" s="2">
        <v>4</v>
      </c>
      <c r="F121" s="2">
        <v>6</v>
      </c>
      <c r="G121" s="2">
        <v>0</v>
      </c>
      <c r="H121" s="3">
        <v>1940.875</v>
      </c>
      <c r="I121" s="23">
        <v>14014</v>
      </c>
      <c r="J121" s="24">
        <v>0</v>
      </c>
      <c r="K121" s="24">
        <v>0.83499999999999996</v>
      </c>
      <c r="L121" s="24">
        <v>2.8999999999999998E-2</v>
      </c>
      <c r="M121" s="24">
        <v>0</v>
      </c>
      <c r="N121" s="24">
        <v>0.11800000000000001</v>
      </c>
    </row>
    <row r="122" spans="1:14" x14ac:dyDescent="0.35">
      <c r="A122" s="2">
        <v>26163533100</v>
      </c>
      <c r="B122" s="2">
        <v>1</v>
      </c>
      <c r="C122" s="2">
        <v>156</v>
      </c>
      <c r="D122" s="2">
        <v>0</v>
      </c>
      <c r="E122" s="2">
        <v>1</v>
      </c>
      <c r="F122" s="2">
        <v>1</v>
      </c>
      <c r="G122" s="2">
        <v>0</v>
      </c>
      <c r="H122" s="3">
        <v>1998.3333333333301</v>
      </c>
      <c r="I122" s="23">
        <v>16526</v>
      </c>
      <c r="J122" s="24">
        <v>0</v>
      </c>
      <c r="K122" s="24">
        <v>0.96799999999999997</v>
      </c>
      <c r="L122" s="24">
        <v>0</v>
      </c>
      <c r="M122" s="24">
        <v>0</v>
      </c>
      <c r="N122" s="24">
        <v>2.6000000000000002E-2</v>
      </c>
    </row>
    <row r="123" spans="1:14" x14ac:dyDescent="0.35">
      <c r="A123" s="2">
        <v>26163533900</v>
      </c>
      <c r="B123" s="2">
        <v>3</v>
      </c>
      <c r="C123" s="2">
        <v>433</v>
      </c>
      <c r="D123" s="2">
        <v>1</v>
      </c>
      <c r="E123" s="2">
        <v>2</v>
      </c>
      <c r="F123" s="2">
        <v>1</v>
      </c>
      <c r="G123" s="2">
        <v>2</v>
      </c>
      <c r="H123" s="3">
        <v>1946.5</v>
      </c>
      <c r="I123" s="23">
        <v>33676</v>
      </c>
      <c r="J123" s="24">
        <v>0.10300000000000001</v>
      </c>
      <c r="K123" s="24">
        <v>0.56299999999999994</v>
      </c>
      <c r="L123" s="24">
        <v>3.3000000000000002E-2</v>
      </c>
      <c r="M123" s="24">
        <v>5.0000000000000001E-3</v>
      </c>
      <c r="N123" s="24">
        <v>0.316</v>
      </c>
    </row>
    <row r="124" spans="1:14" x14ac:dyDescent="0.35">
      <c r="A124" s="2">
        <v>26163536500</v>
      </c>
      <c r="B124" s="2">
        <v>4</v>
      </c>
      <c r="C124" s="2">
        <v>57</v>
      </c>
      <c r="D124" s="2">
        <v>4</v>
      </c>
      <c r="E124" s="2">
        <v>0</v>
      </c>
      <c r="F124" s="2">
        <v>4</v>
      </c>
      <c r="G124" s="2">
        <v>0</v>
      </c>
      <c r="H124" s="3">
        <v>1926.25</v>
      </c>
      <c r="I124" s="23">
        <v>16852</v>
      </c>
      <c r="J124" s="24">
        <v>1.8000000000000002E-2</v>
      </c>
      <c r="K124" s="24">
        <v>0.82799999999999996</v>
      </c>
      <c r="L124" s="24">
        <v>1.1000000000000001E-2</v>
      </c>
      <c r="M124" s="24">
        <v>0</v>
      </c>
      <c r="N124" s="24">
        <v>7.4999999999999997E-2</v>
      </c>
    </row>
    <row r="125" spans="1:14" x14ac:dyDescent="0.35">
      <c r="A125" s="2">
        <v>26163536700</v>
      </c>
      <c r="B125" s="2">
        <v>1</v>
      </c>
      <c r="C125" s="2">
        <v>86</v>
      </c>
      <c r="D125" s="2">
        <v>0</v>
      </c>
      <c r="E125" s="2">
        <v>1</v>
      </c>
      <c r="F125" s="2">
        <v>1</v>
      </c>
      <c r="G125" s="2">
        <v>0</v>
      </c>
      <c r="H125" s="3">
        <v>1999</v>
      </c>
      <c r="I125" s="23">
        <v>18061</v>
      </c>
      <c r="J125" s="24">
        <v>3.6000000000000004E-2</v>
      </c>
      <c r="K125" s="24">
        <v>0.95500000000000007</v>
      </c>
      <c r="L125" s="24">
        <v>0</v>
      </c>
      <c r="M125" s="24">
        <v>2.8999999999999998E-2</v>
      </c>
      <c r="N125" s="24">
        <v>2E-3</v>
      </c>
    </row>
    <row r="126" spans="1:14" x14ac:dyDescent="0.35">
      <c r="A126" s="2">
        <v>26163537600</v>
      </c>
      <c r="B126" s="2">
        <v>1</v>
      </c>
      <c r="C126" s="2">
        <v>558</v>
      </c>
      <c r="D126" s="2">
        <v>1</v>
      </c>
      <c r="E126" s="2">
        <v>0</v>
      </c>
      <c r="F126" s="2">
        <v>1</v>
      </c>
      <c r="G126" s="2">
        <v>0</v>
      </c>
      <c r="H126" s="3">
        <v>1932.1666666666699</v>
      </c>
      <c r="I126" s="23">
        <v>17547</v>
      </c>
      <c r="J126" s="24">
        <v>0</v>
      </c>
      <c r="K126" s="24">
        <v>0.97400000000000009</v>
      </c>
      <c r="L126" s="24">
        <v>0</v>
      </c>
      <c r="M126" s="24">
        <v>0</v>
      </c>
      <c r="N126" s="24">
        <v>2.5000000000000001E-2</v>
      </c>
    </row>
    <row r="127" spans="1:14" x14ac:dyDescent="0.35">
      <c r="A127" s="2">
        <v>26163538300</v>
      </c>
      <c r="B127" s="2">
        <v>7</v>
      </c>
      <c r="C127" s="2">
        <v>265</v>
      </c>
      <c r="D127" s="2">
        <v>5</v>
      </c>
      <c r="E127" s="2">
        <v>2</v>
      </c>
      <c r="F127" s="2">
        <v>5</v>
      </c>
      <c r="G127" s="2">
        <v>2</v>
      </c>
      <c r="H127" s="3">
        <v>1952.57142857143</v>
      </c>
      <c r="I127" s="23">
        <v>24092</v>
      </c>
      <c r="J127" s="24">
        <v>9.0000000000000011E-3</v>
      </c>
      <c r="K127" s="24">
        <v>0.91400000000000003</v>
      </c>
      <c r="L127" s="24">
        <v>0</v>
      </c>
      <c r="M127" s="24">
        <v>0</v>
      </c>
      <c r="N127" s="24">
        <v>6.4000000000000001E-2</v>
      </c>
    </row>
    <row r="128" spans="1:14" x14ac:dyDescent="0.35">
      <c r="A128" s="2">
        <v>26163538700</v>
      </c>
      <c r="B128" s="2">
        <v>1</v>
      </c>
      <c r="C128" s="2">
        <v>92</v>
      </c>
      <c r="D128" s="2">
        <v>0</v>
      </c>
      <c r="E128" s="2">
        <v>1</v>
      </c>
      <c r="F128" s="2">
        <v>1</v>
      </c>
      <c r="G128" s="2">
        <v>0</v>
      </c>
      <c r="H128" s="3">
        <v>1995.5</v>
      </c>
      <c r="I128" s="23">
        <v>21529</v>
      </c>
      <c r="J128" s="24">
        <v>0</v>
      </c>
      <c r="K128" s="24">
        <v>0.92400000000000004</v>
      </c>
      <c r="L128" s="24">
        <v>0</v>
      </c>
      <c r="M128" s="24">
        <v>0</v>
      </c>
      <c r="N128" s="24">
        <v>1.1000000000000001E-2</v>
      </c>
    </row>
    <row r="129" spans="1:14" x14ac:dyDescent="0.35">
      <c r="A129" s="2">
        <v>26163546500</v>
      </c>
      <c r="B129" s="2">
        <v>2</v>
      </c>
      <c r="C129" s="2">
        <v>560</v>
      </c>
      <c r="D129" s="2">
        <v>0</v>
      </c>
      <c r="E129" s="2">
        <v>2</v>
      </c>
      <c r="F129" s="2">
        <v>2</v>
      </c>
      <c r="G129" s="2">
        <v>0</v>
      </c>
      <c r="H129" s="3">
        <v>2007.5</v>
      </c>
      <c r="I129" s="23" t="s">
        <v>37</v>
      </c>
      <c r="J129" s="24" t="s">
        <v>37</v>
      </c>
      <c r="K129" s="24" t="s">
        <v>37</v>
      </c>
      <c r="L129" s="24" t="s">
        <v>37</v>
      </c>
      <c r="M129" s="24" t="s">
        <v>37</v>
      </c>
      <c r="N129" s="24" t="s">
        <v>37</v>
      </c>
    </row>
    <row r="130" spans="1:14" x14ac:dyDescent="0.35">
      <c r="A130" s="2">
        <v>26163547200</v>
      </c>
      <c r="B130" s="2">
        <v>5</v>
      </c>
      <c r="C130" s="2">
        <v>2246</v>
      </c>
      <c r="D130" s="2">
        <v>0</v>
      </c>
      <c r="E130" s="2">
        <v>5</v>
      </c>
      <c r="F130" s="2">
        <v>5</v>
      </c>
      <c r="G130" s="2">
        <v>0</v>
      </c>
      <c r="H130" s="3">
        <v>1996.8235294117601</v>
      </c>
      <c r="I130" s="23">
        <v>15633</v>
      </c>
      <c r="J130" s="24">
        <v>0</v>
      </c>
      <c r="K130" s="24">
        <v>0.90400000000000003</v>
      </c>
      <c r="L130" s="24">
        <v>2E-3</v>
      </c>
      <c r="M130" s="24">
        <v>0</v>
      </c>
      <c r="N130" s="24">
        <v>5.5999999999999994E-2</v>
      </c>
    </row>
    <row r="131" spans="1:14" x14ac:dyDescent="0.35">
      <c r="A131" s="2">
        <v>26163551300</v>
      </c>
      <c r="B131" s="2">
        <v>1</v>
      </c>
      <c r="C131" s="2">
        <v>640</v>
      </c>
      <c r="D131" s="2">
        <v>1</v>
      </c>
      <c r="E131" s="2">
        <v>0</v>
      </c>
      <c r="F131" s="2">
        <v>1</v>
      </c>
      <c r="G131" s="2">
        <v>0</v>
      </c>
      <c r="H131" s="3">
        <v>2001.5</v>
      </c>
      <c r="I131" s="23">
        <v>28203</v>
      </c>
      <c r="J131" s="24">
        <v>0.01</v>
      </c>
      <c r="K131" s="24">
        <v>0.44400000000000001</v>
      </c>
      <c r="L131" s="24">
        <v>4.0000000000000001E-3</v>
      </c>
      <c r="M131" s="24">
        <v>2E-3</v>
      </c>
      <c r="N131" s="24">
        <v>0.46100000000000002</v>
      </c>
    </row>
    <row r="132" spans="1:14" x14ac:dyDescent="0.35">
      <c r="A132" s="2">
        <v>26163553000</v>
      </c>
      <c r="B132" s="2">
        <v>3</v>
      </c>
      <c r="C132" s="2">
        <v>372</v>
      </c>
      <c r="D132" s="2">
        <v>2</v>
      </c>
      <c r="E132" s="2">
        <v>1</v>
      </c>
      <c r="F132" s="2">
        <v>3</v>
      </c>
      <c r="G132" s="2">
        <v>0</v>
      </c>
      <c r="H132" s="3">
        <v>1929.25</v>
      </c>
      <c r="I132" s="23">
        <v>22769</v>
      </c>
      <c r="J132" s="24">
        <v>0</v>
      </c>
      <c r="K132" s="24">
        <v>0.94700000000000006</v>
      </c>
      <c r="L132" s="24">
        <v>0</v>
      </c>
      <c r="M132" s="24">
        <v>0</v>
      </c>
      <c r="N132" s="24">
        <v>5.2999999999999999E-2</v>
      </c>
    </row>
    <row r="133" spans="1:14" x14ac:dyDescent="0.35">
      <c r="A133" s="2">
        <v>26163553400</v>
      </c>
      <c r="B133" s="2">
        <v>3</v>
      </c>
      <c r="C133" s="2">
        <v>523</v>
      </c>
      <c r="D133" s="2">
        <v>1</v>
      </c>
      <c r="E133" s="2">
        <v>2</v>
      </c>
      <c r="F133" s="2">
        <v>3</v>
      </c>
      <c r="G133" s="2">
        <v>0</v>
      </c>
      <c r="H133" s="3">
        <v>1973.4</v>
      </c>
      <c r="I133" s="23" t="s">
        <v>37</v>
      </c>
      <c r="J133" s="24" t="s">
        <v>37</v>
      </c>
      <c r="K133" s="24" t="s">
        <v>37</v>
      </c>
      <c r="L133" s="24" t="s">
        <v>37</v>
      </c>
      <c r="M133" s="24" t="s">
        <v>37</v>
      </c>
      <c r="N133" s="24" t="s">
        <v>37</v>
      </c>
    </row>
    <row r="134" spans="1:14" x14ac:dyDescent="0.35">
      <c r="A134" s="2">
        <v>26163559800</v>
      </c>
      <c r="B134" s="2">
        <v>2</v>
      </c>
      <c r="C134" s="2">
        <v>1813</v>
      </c>
      <c r="D134" s="2">
        <v>0</v>
      </c>
      <c r="E134" s="2">
        <v>2</v>
      </c>
      <c r="F134" s="2">
        <v>2</v>
      </c>
      <c r="G134" s="2">
        <v>0</v>
      </c>
      <c r="H134" s="3">
        <v>1946.1666666666699</v>
      </c>
      <c r="I134" s="23">
        <v>9604</v>
      </c>
      <c r="J134" s="24">
        <v>2E-3</v>
      </c>
      <c r="K134" s="24">
        <v>0.94799999999999995</v>
      </c>
      <c r="L134" s="24">
        <v>1.3999999999999999E-2</v>
      </c>
      <c r="M134" s="24">
        <v>0</v>
      </c>
      <c r="N134" s="24">
        <v>3.6000000000000004E-2</v>
      </c>
    </row>
    <row r="135" spans="1:14" x14ac:dyDescent="0.35">
      <c r="A135" s="2">
        <v>26163562500</v>
      </c>
      <c r="B135" s="2">
        <v>1</v>
      </c>
      <c r="C135" s="2">
        <v>188</v>
      </c>
      <c r="D135" s="2">
        <v>1</v>
      </c>
      <c r="E135" s="2">
        <v>0</v>
      </c>
      <c r="F135" s="2">
        <v>1</v>
      </c>
      <c r="G135" s="2">
        <v>0</v>
      </c>
      <c r="H135" s="3">
        <v>1925</v>
      </c>
      <c r="I135" s="23">
        <v>38708</v>
      </c>
      <c r="J135" s="24">
        <v>4.0000000000000001E-3</v>
      </c>
      <c r="K135" s="24">
        <v>0.03</v>
      </c>
      <c r="L135" s="24">
        <v>8.0000000000000002E-3</v>
      </c>
      <c r="M135" s="24">
        <v>0</v>
      </c>
      <c r="N135" s="24">
        <v>0.94700000000000006</v>
      </c>
    </row>
    <row r="136" spans="1:14" x14ac:dyDescent="0.35">
      <c r="A136" s="2">
        <v>26163563400</v>
      </c>
      <c r="B136" s="2">
        <v>1</v>
      </c>
      <c r="C136" s="2">
        <v>143</v>
      </c>
      <c r="D136" s="2">
        <v>1</v>
      </c>
      <c r="E136" s="2">
        <v>0</v>
      </c>
      <c r="F136" s="2">
        <v>1</v>
      </c>
      <c r="G136" s="2">
        <v>0</v>
      </c>
      <c r="H136" s="3">
        <v>1978</v>
      </c>
      <c r="I136" s="23">
        <v>44964</v>
      </c>
      <c r="J136" s="24">
        <v>7.0999999999999994E-2</v>
      </c>
      <c r="K136" s="24">
        <v>4.4000000000000004E-2</v>
      </c>
      <c r="L136" s="24">
        <v>6.0000000000000001E-3</v>
      </c>
      <c r="M136" s="24">
        <v>2.6000000000000002E-2</v>
      </c>
      <c r="N136" s="24">
        <v>0.86699999999999999</v>
      </c>
    </row>
    <row r="137" spans="1:14" x14ac:dyDescent="0.35">
      <c r="A137" s="2">
        <v>26163566900</v>
      </c>
      <c r="B137" s="2">
        <v>1</v>
      </c>
      <c r="C137" s="2">
        <v>666</v>
      </c>
      <c r="D137" s="2">
        <v>1</v>
      </c>
      <c r="E137" s="2">
        <v>0</v>
      </c>
      <c r="F137" s="2">
        <v>1</v>
      </c>
      <c r="G137" s="2">
        <v>0</v>
      </c>
      <c r="H137" s="3">
        <v>2001.8333333333301</v>
      </c>
      <c r="I137" s="23">
        <v>24060</v>
      </c>
      <c r="J137" s="24">
        <v>6.0000000000000001E-3</v>
      </c>
      <c r="K137" s="24">
        <v>0.28399999999999997</v>
      </c>
      <c r="L137" s="24">
        <v>1.3000000000000001E-2</v>
      </c>
      <c r="M137" s="24">
        <v>6.0000000000000001E-3</v>
      </c>
      <c r="N137" s="24">
        <v>0.66700000000000004</v>
      </c>
    </row>
    <row r="138" spans="1:14" x14ac:dyDescent="0.35">
      <c r="A138" s="2">
        <v>26163567800</v>
      </c>
      <c r="B138" s="2">
        <v>1</v>
      </c>
      <c r="C138" s="2">
        <v>916</v>
      </c>
      <c r="D138" s="2">
        <v>0</v>
      </c>
      <c r="E138" s="2">
        <v>1</v>
      </c>
      <c r="F138" s="2">
        <v>1</v>
      </c>
      <c r="G138" s="2">
        <v>0</v>
      </c>
      <c r="H138" s="3">
        <v>1951.75</v>
      </c>
      <c r="I138" s="23">
        <v>26482</v>
      </c>
      <c r="J138" s="24">
        <v>3.6000000000000004E-2</v>
      </c>
      <c r="K138" s="24">
        <v>0.21</v>
      </c>
      <c r="L138" s="24">
        <v>4.8000000000000001E-2</v>
      </c>
      <c r="M138" s="24">
        <v>4.0000000000000001E-3</v>
      </c>
      <c r="N138" s="24">
        <v>0.70799999999999996</v>
      </c>
    </row>
    <row r="139" spans="1:14" x14ac:dyDescent="0.35">
      <c r="A139" s="2">
        <v>26163568000</v>
      </c>
      <c r="B139" s="2">
        <v>1</v>
      </c>
      <c r="C139" s="2">
        <v>532</v>
      </c>
      <c r="D139" s="2">
        <v>0</v>
      </c>
      <c r="E139" s="2">
        <v>1</v>
      </c>
      <c r="F139" s="2">
        <v>1</v>
      </c>
      <c r="G139" s="2">
        <v>0</v>
      </c>
      <c r="H139" s="3">
        <v>1949.5</v>
      </c>
      <c r="I139" s="23">
        <v>28725</v>
      </c>
      <c r="J139" s="24">
        <v>5.0000000000000001E-3</v>
      </c>
      <c r="K139" s="24">
        <v>0.10099999999999999</v>
      </c>
      <c r="L139" s="24">
        <v>1.8000000000000002E-2</v>
      </c>
      <c r="M139" s="24">
        <v>0</v>
      </c>
      <c r="N139" s="24">
        <v>0.80700000000000005</v>
      </c>
    </row>
    <row r="140" spans="1:14" x14ac:dyDescent="0.35">
      <c r="A140" s="2">
        <v>26163570400</v>
      </c>
      <c r="B140" s="2">
        <v>1</v>
      </c>
      <c r="C140" s="2">
        <v>600</v>
      </c>
      <c r="D140" s="2">
        <v>0</v>
      </c>
      <c r="E140" s="2">
        <v>1</v>
      </c>
      <c r="F140" s="2">
        <v>1</v>
      </c>
      <c r="G140" s="2">
        <v>0</v>
      </c>
      <c r="H140" s="3">
        <v>1917.5</v>
      </c>
      <c r="I140" s="23">
        <v>14212</v>
      </c>
      <c r="J140" s="24">
        <v>0</v>
      </c>
      <c r="K140" s="24">
        <v>0.75700000000000001</v>
      </c>
      <c r="L140" s="24">
        <v>1.8000000000000002E-2</v>
      </c>
      <c r="M140" s="24">
        <v>0</v>
      </c>
      <c r="N140" s="24">
        <v>0.18300000000000002</v>
      </c>
    </row>
    <row r="141" spans="1:14" x14ac:dyDescent="0.35">
      <c r="A141" s="2">
        <v>26163570800</v>
      </c>
      <c r="B141" s="2">
        <v>1</v>
      </c>
      <c r="C141" s="2">
        <v>120</v>
      </c>
      <c r="D141" s="2">
        <v>0</v>
      </c>
      <c r="E141" s="2">
        <v>1</v>
      </c>
      <c r="F141" s="2">
        <v>1</v>
      </c>
      <c r="G141" s="2">
        <v>0</v>
      </c>
      <c r="H141" s="3">
        <v>1997.6666666666699</v>
      </c>
      <c r="I141" s="23">
        <v>15206</v>
      </c>
      <c r="J141" s="24">
        <v>0</v>
      </c>
      <c r="K141" s="24">
        <v>0.85099999999999998</v>
      </c>
      <c r="L141" s="24">
        <v>0.03</v>
      </c>
      <c r="M141" s="24">
        <v>0</v>
      </c>
      <c r="N141" s="24">
        <v>0.12300000000000001</v>
      </c>
    </row>
    <row r="142" spans="1:14" x14ac:dyDescent="0.35">
      <c r="A142" s="2">
        <v>26163573600</v>
      </c>
      <c r="B142" s="2">
        <v>2</v>
      </c>
      <c r="C142" s="2">
        <v>96</v>
      </c>
      <c r="D142" s="2">
        <v>1</v>
      </c>
      <c r="E142" s="2">
        <v>1</v>
      </c>
      <c r="F142" s="2">
        <v>2</v>
      </c>
      <c r="G142" s="2">
        <v>0</v>
      </c>
      <c r="H142" s="3">
        <v>1926.6666666666699</v>
      </c>
      <c r="I142" s="23">
        <v>10462</v>
      </c>
      <c r="J142" s="24">
        <v>0</v>
      </c>
      <c r="K142" s="24">
        <v>4.2000000000000003E-2</v>
      </c>
      <c r="L142" s="24">
        <v>1.4999999999999999E-2</v>
      </c>
      <c r="M142" s="24">
        <v>0</v>
      </c>
      <c r="N142" s="24">
        <v>0.92900000000000005</v>
      </c>
    </row>
    <row r="143" spans="1:14" x14ac:dyDescent="0.35">
      <c r="A143" s="2">
        <v>26163579700</v>
      </c>
      <c r="B143" s="2">
        <v>1</v>
      </c>
      <c r="C143" s="2">
        <v>80</v>
      </c>
      <c r="D143" s="2">
        <v>1</v>
      </c>
      <c r="E143" s="2">
        <v>0</v>
      </c>
      <c r="F143" s="2">
        <v>1</v>
      </c>
      <c r="G143" s="2">
        <v>0</v>
      </c>
      <c r="H143" s="3">
        <v>1995</v>
      </c>
      <c r="I143" s="23">
        <v>20335</v>
      </c>
      <c r="J143" s="24">
        <v>0</v>
      </c>
      <c r="K143" s="24">
        <v>0.185</v>
      </c>
      <c r="L143" s="24">
        <v>0.307</v>
      </c>
      <c r="M143" s="24">
        <v>0</v>
      </c>
      <c r="N143" s="24">
        <v>0.56299999999999994</v>
      </c>
    </row>
    <row r="144" spans="1:14" x14ac:dyDescent="0.35">
      <c r="A144" s="2">
        <v>26163579800</v>
      </c>
      <c r="B144" s="2">
        <v>1</v>
      </c>
      <c r="C144" s="2">
        <v>72</v>
      </c>
      <c r="D144" s="2">
        <v>1</v>
      </c>
      <c r="E144" s="2">
        <v>0</v>
      </c>
      <c r="F144" s="2">
        <v>0</v>
      </c>
      <c r="G144" s="2">
        <v>1</v>
      </c>
      <c r="H144" s="3">
        <v>1960</v>
      </c>
      <c r="I144" s="23">
        <v>16936</v>
      </c>
      <c r="J144" s="24">
        <v>0</v>
      </c>
      <c r="K144" s="24">
        <v>0.33600000000000002</v>
      </c>
      <c r="L144" s="24">
        <v>0.14599999999999999</v>
      </c>
      <c r="M144" s="24">
        <v>0</v>
      </c>
      <c r="N144" s="24">
        <v>0.499</v>
      </c>
    </row>
    <row r="145" spans="1:14" x14ac:dyDescent="0.35">
      <c r="A145" s="2">
        <v>26163580400</v>
      </c>
      <c r="B145" s="2">
        <v>1</v>
      </c>
      <c r="C145" s="2">
        <v>38</v>
      </c>
      <c r="D145" s="2">
        <v>1</v>
      </c>
      <c r="E145" s="2">
        <v>0</v>
      </c>
      <c r="F145" s="2">
        <v>1</v>
      </c>
      <c r="G145" s="2">
        <v>0</v>
      </c>
      <c r="H145" s="3">
        <v>2011</v>
      </c>
      <c r="I145" s="23">
        <v>37104</v>
      </c>
      <c r="J145" s="24">
        <v>5.0000000000000001E-3</v>
      </c>
      <c r="K145" s="24">
        <v>0</v>
      </c>
      <c r="L145" s="24">
        <v>3.0000000000000001E-3</v>
      </c>
      <c r="M145" s="24">
        <v>0</v>
      </c>
      <c r="N145" s="24">
        <v>0.98599999999999999</v>
      </c>
    </row>
    <row r="146" spans="1:14" x14ac:dyDescent="0.35">
      <c r="A146" s="2">
        <v>26163582100</v>
      </c>
      <c r="B146" s="2">
        <v>1</v>
      </c>
      <c r="C146" s="2">
        <v>265</v>
      </c>
      <c r="D146" s="2">
        <v>1</v>
      </c>
      <c r="E146" s="2">
        <v>0</v>
      </c>
      <c r="F146" s="2">
        <v>1</v>
      </c>
      <c r="G146" s="2">
        <v>0</v>
      </c>
      <c r="H146" s="3">
        <v>1931.2</v>
      </c>
      <c r="I146" s="23">
        <v>34571</v>
      </c>
      <c r="J146" s="24">
        <v>2E-3</v>
      </c>
      <c r="K146" s="24">
        <v>6.9999999999999993E-3</v>
      </c>
      <c r="L146" s="24">
        <v>8.6999999999999994E-2</v>
      </c>
      <c r="M146" s="24">
        <v>0</v>
      </c>
      <c r="N146" s="24">
        <v>0.96200000000000008</v>
      </c>
    </row>
    <row r="147" spans="1:14" x14ac:dyDescent="0.35">
      <c r="A147" s="2">
        <v>26163583800</v>
      </c>
      <c r="B147" s="2">
        <v>1</v>
      </c>
      <c r="C147" s="2">
        <v>144</v>
      </c>
      <c r="D147" s="2">
        <v>1</v>
      </c>
      <c r="E147" s="2">
        <v>0</v>
      </c>
      <c r="F147" s="2">
        <v>1</v>
      </c>
      <c r="G147" s="2">
        <v>0</v>
      </c>
      <c r="H147" s="3">
        <v>1960</v>
      </c>
      <c r="I147" s="23">
        <v>30429</v>
      </c>
      <c r="J147" s="24">
        <v>1.1000000000000001E-2</v>
      </c>
      <c r="K147" s="24">
        <v>0.14400000000000002</v>
      </c>
      <c r="L147" s="24">
        <v>9.6999999999999989E-2</v>
      </c>
      <c r="M147" s="24">
        <v>0</v>
      </c>
      <c r="N147" s="24">
        <v>0.77599999999999991</v>
      </c>
    </row>
    <row r="148" spans="1:14" x14ac:dyDescent="0.35">
      <c r="A148" s="2">
        <v>26163585600</v>
      </c>
      <c r="B148" s="2">
        <v>2</v>
      </c>
      <c r="C148" s="2">
        <v>320</v>
      </c>
      <c r="D148" s="2">
        <v>2</v>
      </c>
      <c r="E148" s="2">
        <v>0</v>
      </c>
      <c r="F148" s="2">
        <v>2</v>
      </c>
      <c r="G148" s="2">
        <v>0</v>
      </c>
      <c r="H148" s="3">
        <v>1929</v>
      </c>
      <c r="I148" s="23">
        <v>27759</v>
      </c>
      <c r="J148" s="24">
        <v>0.02</v>
      </c>
      <c r="K148" s="24">
        <v>0.71099999999999997</v>
      </c>
      <c r="L148" s="24">
        <v>2.7000000000000003E-2</v>
      </c>
      <c r="M148" s="24">
        <v>0</v>
      </c>
      <c r="N148" s="24">
        <v>0.22100000000000003</v>
      </c>
    </row>
    <row r="149" spans="1:14" x14ac:dyDescent="0.35">
      <c r="A149" s="2">
        <v>26163586201</v>
      </c>
      <c r="B149" s="2">
        <v>4</v>
      </c>
      <c r="C149" s="2">
        <v>1204</v>
      </c>
      <c r="D149" s="2">
        <v>4</v>
      </c>
      <c r="E149" s="2">
        <v>0</v>
      </c>
      <c r="F149" s="2">
        <v>4</v>
      </c>
      <c r="G149" s="2">
        <v>0</v>
      </c>
      <c r="H149" s="3">
        <v>1930</v>
      </c>
      <c r="I149" s="23">
        <v>24629</v>
      </c>
      <c r="J149" s="24">
        <v>1.3000000000000001E-2</v>
      </c>
      <c r="K149" s="24">
        <v>0.441</v>
      </c>
      <c r="L149" s="24">
        <v>3.4000000000000002E-2</v>
      </c>
      <c r="M149" s="24">
        <v>4.0000000000000001E-3</v>
      </c>
      <c r="N149" s="24">
        <v>0.49200000000000005</v>
      </c>
    </row>
    <row r="150" spans="1:14" x14ac:dyDescent="0.35">
      <c r="A150" s="2">
        <v>26163587900</v>
      </c>
      <c r="B150" s="2">
        <v>1</v>
      </c>
      <c r="C150" s="2">
        <v>600</v>
      </c>
      <c r="D150" s="2">
        <v>0</v>
      </c>
      <c r="E150" s="2">
        <v>1</v>
      </c>
      <c r="F150" s="2">
        <v>1</v>
      </c>
      <c r="G150" s="2">
        <v>0</v>
      </c>
      <c r="H150" s="3">
        <v>1935.5</v>
      </c>
      <c r="I150" s="23">
        <v>38237</v>
      </c>
      <c r="J150" s="24">
        <v>5.5E-2</v>
      </c>
      <c r="K150" s="24">
        <v>0.38700000000000001</v>
      </c>
      <c r="L150" s="24">
        <v>9.0000000000000011E-3</v>
      </c>
      <c r="M150" s="24">
        <v>3.7000000000000005E-2</v>
      </c>
      <c r="N150" s="24">
        <v>0.53300000000000003</v>
      </c>
    </row>
    <row r="151" spans="1:14" x14ac:dyDescent="0.35">
      <c r="A151" s="2">
        <v>26163595100</v>
      </c>
      <c r="B151" s="2">
        <v>1</v>
      </c>
      <c r="C151" s="2">
        <v>80</v>
      </c>
      <c r="D151" s="2">
        <v>0</v>
      </c>
      <c r="E151" s="2">
        <v>1</v>
      </c>
      <c r="F151" s="2">
        <v>1</v>
      </c>
      <c r="G151" s="2">
        <v>0</v>
      </c>
      <c r="H151" s="3">
        <v>1998</v>
      </c>
      <c r="I151" s="23">
        <v>37674</v>
      </c>
      <c r="J151" s="24">
        <v>0</v>
      </c>
      <c r="K151" s="24">
        <v>0.15</v>
      </c>
      <c r="L151" s="24">
        <v>4.7E-2</v>
      </c>
      <c r="M151" s="24">
        <v>0</v>
      </c>
      <c r="N151" s="24">
        <v>0.84200000000000008</v>
      </c>
    </row>
    <row r="152" spans="1:14" x14ac:dyDescent="0.35">
      <c r="A152" s="2">
        <v>26163599000</v>
      </c>
      <c r="B152" s="2">
        <v>1</v>
      </c>
      <c r="C152" s="2">
        <v>176</v>
      </c>
      <c r="D152" s="2">
        <v>1</v>
      </c>
      <c r="E152" s="2">
        <v>0</v>
      </c>
      <c r="F152" s="2">
        <v>1</v>
      </c>
      <c r="G152" s="2">
        <v>0</v>
      </c>
      <c r="H152" s="3">
        <v>1922.5</v>
      </c>
      <c r="I152" s="23" t="s">
        <v>37</v>
      </c>
      <c r="J152" s="24" t="s">
        <v>37</v>
      </c>
      <c r="K152" s="24" t="s">
        <v>37</v>
      </c>
      <c r="L152" s="24" t="s">
        <v>37</v>
      </c>
      <c r="M152" s="24" t="s">
        <v>37</v>
      </c>
      <c r="N152" s="24" t="s">
        <v>37</v>
      </c>
    </row>
    <row r="153" spans="1:14" x14ac:dyDescent="0.35">
      <c r="A153" s="2">
        <v>26165380100</v>
      </c>
      <c r="B153" s="2">
        <v>1</v>
      </c>
      <c r="C153" s="2">
        <v>48</v>
      </c>
      <c r="D153" s="2">
        <v>0</v>
      </c>
      <c r="E153" s="2">
        <v>1</v>
      </c>
      <c r="F153" s="2">
        <v>1</v>
      </c>
      <c r="G153" s="2">
        <v>0</v>
      </c>
      <c r="H153" s="3">
        <v>1996</v>
      </c>
      <c r="I153" s="23">
        <v>21457</v>
      </c>
      <c r="J153" s="24">
        <v>3.0000000000000001E-3</v>
      </c>
      <c r="K153" s="24">
        <v>4.0000000000000001E-3</v>
      </c>
      <c r="L153" s="24">
        <v>0.02</v>
      </c>
      <c r="M153" s="24">
        <v>0</v>
      </c>
      <c r="N153" s="24">
        <v>0.96599999999999997</v>
      </c>
    </row>
    <row r="154" spans="1:14" x14ac:dyDescent="0.35">
      <c r="A154" s="2">
        <v>26165380500</v>
      </c>
      <c r="B154" s="2">
        <v>1</v>
      </c>
      <c r="C154" s="2">
        <v>64</v>
      </c>
      <c r="D154" s="2">
        <v>0</v>
      </c>
      <c r="E154" s="2">
        <v>1</v>
      </c>
      <c r="F154" s="2">
        <v>1</v>
      </c>
      <c r="G154" s="2">
        <v>0</v>
      </c>
      <c r="H154" s="3">
        <v>1983</v>
      </c>
      <c r="I154" s="23">
        <v>30877</v>
      </c>
      <c r="J154" s="24">
        <v>6.9999999999999993E-3</v>
      </c>
      <c r="K154" s="24">
        <v>5.0000000000000001E-3</v>
      </c>
      <c r="L154" s="24">
        <v>3.6000000000000004E-2</v>
      </c>
      <c r="M154" s="24">
        <v>0</v>
      </c>
      <c r="N154" s="24">
        <v>0.93</v>
      </c>
    </row>
  </sheetData>
  <mergeCells count="7">
    <mergeCell ref="A1:N1"/>
    <mergeCell ref="A2:A3"/>
    <mergeCell ref="B2:B3"/>
    <mergeCell ref="D2:D3"/>
    <mergeCell ref="E2:E3"/>
    <mergeCell ref="H2:H3"/>
    <mergeCell ref="J2:N2"/>
  </mergeCells>
  <conditionalFormatting sqref="A23">
    <cfRule type="duplicateValues" dxfId="1" priority="1"/>
    <cfRule type="duplicateValues" dxfId="0" priority="2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69AEF-CB8C-4E90-BD57-B3097FBC4B6D}">
  <dimension ref="A1:C11"/>
  <sheetViews>
    <sheetView workbookViewId="0">
      <selection sqref="A1:C1"/>
    </sheetView>
  </sheetViews>
  <sheetFormatPr defaultRowHeight="14.5" x14ac:dyDescent="0.35"/>
  <cols>
    <col min="1" max="1" width="35.1796875" bestFit="1" customWidth="1"/>
    <col min="2" max="2" width="22.1796875" bestFit="1" customWidth="1"/>
    <col min="3" max="3" width="74.7265625" bestFit="1" customWidth="1"/>
  </cols>
  <sheetData>
    <row r="1" spans="1:3" ht="16" thickBot="1" x14ac:dyDescent="0.4">
      <c r="A1" s="29" t="s">
        <v>17</v>
      </c>
      <c r="B1" s="30"/>
      <c r="C1" s="31"/>
    </row>
    <row r="2" spans="1:3" ht="16" thickBot="1" x14ac:dyDescent="0.4">
      <c r="A2" s="9" t="s">
        <v>18</v>
      </c>
      <c r="B2" s="9" t="s">
        <v>19</v>
      </c>
      <c r="C2" s="10" t="s">
        <v>20</v>
      </c>
    </row>
    <row r="3" spans="1:3" ht="15" thickBot="1" x14ac:dyDescent="0.4">
      <c r="A3" s="11" t="s">
        <v>4</v>
      </c>
      <c r="B3" s="12" t="s">
        <v>21</v>
      </c>
      <c r="C3" s="12" t="s">
        <v>22</v>
      </c>
    </row>
    <row r="4" spans="1:3" ht="15" thickBot="1" x14ac:dyDescent="0.4">
      <c r="A4" s="13" t="s">
        <v>5</v>
      </c>
      <c r="B4" s="14" t="s">
        <v>23</v>
      </c>
      <c r="C4" s="14" t="s">
        <v>24</v>
      </c>
    </row>
    <row r="5" spans="1:3" ht="15" thickBot="1" x14ac:dyDescent="0.4">
      <c r="A5" s="13" t="s">
        <v>35</v>
      </c>
      <c r="B5" s="14" t="s">
        <v>23</v>
      </c>
      <c r="C5" s="14" t="s">
        <v>32</v>
      </c>
    </row>
    <row r="6" spans="1:3" ht="15" thickBot="1" x14ac:dyDescent="0.4">
      <c r="A6" s="13" t="s">
        <v>34</v>
      </c>
      <c r="B6" s="14" t="s">
        <v>23</v>
      </c>
      <c r="C6" s="14" t="s">
        <v>33</v>
      </c>
    </row>
    <row r="7" spans="1:3" ht="15" thickBot="1" x14ac:dyDescent="0.4">
      <c r="A7" s="13" t="s">
        <v>6</v>
      </c>
      <c r="B7" s="14" t="s">
        <v>23</v>
      </c>
      <c r="C7" s="14" t="s">
        <v>25</v>
      </c>
    </row>
    <row r="8" spans="1:3" ht="15" thickBot="1" x14ac:dyDescent="0.4">
      <c r="A8" s="13" t="s">
        <v>7</v>
      </c>
      <c r="B8" s="14" t="s">
        <v>26</v>
      </c>
      <c r="C8" s="14" t="s">
        <v>27</v>
      </c>
    </row>
    <row r="9" spans="1:3" ht="15" thickBot="1" x14ac:dyDescent="0.4">
      <c r="A9" s="13" t="s">
        <v>15</v>
      </c>
      <c r="B9" s="14" t="s">
        <v>28</v>
      </c>
      <c r="C9" s="14" t="s">
        <v>29</v>
      </c>
    </row>
    <row r="10" spans="1:3" ht="15" thickBot="1" x14ac:dyDescent="0.4">
      <c r="A10" s="13" t="s">
        <v>8</v>
      </c>
      <c r="B10" s="14" t="s">
        <v>26</v>
      </c>
      <c r="C10" s="14" t="s">
        <v>31</v>
      </c>
    </row>
    <row r="11" spans="1:3" ht="15" thickBot="1" x14ac:dyDescent="0.4">
      <c r="A11" s="13" t="s">
        <v>16</v>
      </c>
      <c r="B11" s="14" t="s">
        <v>28</v>
      </c>
      <c r="C11" s="14" t="s">
        <v>30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MF</vt:lpstr>
      <vt:lpstr>KEY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Caleb White</dc:creator>
  <cp:lastModifiedBy>Caleb White</cp:lastModifiedBy>
  <dcterms:created xsi:type="dcterms:W3CDTF">2022-11-16T03:28:47Z</dcterms:created>
  <dcterms:modified xsi:type="dcterms:W3CDTF">2024-02-14T15:31:28Z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{78EE01D5-A97C-45B7-9B4A-49109588C586}</vt:lpwstr>
  </property>
</Properties>
</file>